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af1031\mdts\CMS\CMS_ETP\Market Structure\CQ &amp; Spread Table\Implementation\Website\"/>
    </mc:Choice>
  </mc:AlternateContent>
  <bookViews>
    <workbookView xWindow="480" yWindow="150" windowWidth="18195" windowHeight="11820"/>
  </bookViews>
  <sheets>
    <sheet name="ETP grouping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'ETP grouping'!$A$1:$H$202</definedName>
  </definedNames>
  <calcPr calcId="162913"/>
</workbook>
</file>

<file path=xl/calcChain.xml><?xml version="1.0" encoding="utf-8"?>
<calcChain xmlns="http://schemas.openxmlformats.org/spreadsheetml/2006/main">
  <c r="B201" i="1" l="1"/>
  <c r="B195" i="1"/>
  <c r="B144" i="1"/>
  <c r="B150" i="1"/>
  <c r="B163" i="1"/>
  <c r="B153" i="1"/>
  <c r="B185" i="1"/>
  <c r="B139" i="1"/>
  <c r="B189" i="1"/>
  <c r="B141" i="1"/>
  <c r="B181" i="1"/>
  <c r="B136" i="1"/>
  <c r="B192" i="1"/>
  <c r="B142" i="1"/>
  <c r="B100" i="1"/>
  <c r="B199" i="1"/>
  <c r="B149" i="1"/>
  <c r="B102" i="1"/>
</calcChain>
</file>

<file path=xl/sharedStrings.xml><?xml version="1.0" encoding="utf-8"?>
<sst xmlns="http://schemas.openxmlformats.org/spreadsheetml/2006/main" count="1399" uniqueCount="292">
  <si>
    <t>Tracker Fund of Hong Kong</t>
  </si>
  <si>
    <t>iShares MSCI China Index ETF</t>
  </si>
  <si>
    <t>iShares MSCI Emerging Asia Index ETF</t>
  </si>
  <si>
    <t>Vanguard FTSE Asia ex Japan Index ETF</t>
  </si>
  <si>
    <t>Haitong CSI300 Index ETF</t>
  </si>
  <si>
    <t>ABF Hong Kong Bond Index Fund</t>
  </si>
  <si>
    <t>ABF Pan Asia Bond Index Fund</t>
  </si>
  <si>
    <t>CSOP FTSE China A50 ETF</t>
  </si>
  <si>
    <t>iShares FTSE A50 China Index ETF</t>
  </si>
  <si>
    <t>Lippo Select HK &amp; Mainland Property ETF</t>
  </si>
  <si>
    <t>W.I.S.E. - CSI HK 100 Tracker</t>
  </si>
  <si>
    <t>W.I.S.E - CSI 300 China Tracker</t>
  </si>
  <si>
    <t>Bosera FTSE China A50 Index ETF</t>
  </si>
  <si>
    <t>Hang Seng Index ETF</t>
  </si>
  <si>
    <t>iShares NASDAQ 100 Index ETF</t>
  </si>
  <si>
    <t>iShares Core S&amp;P BSE SENSEX India Index ETF</t>
  </si>
  <si>
    <t>Hang Seng FTSE China 50 Index ETF</t>
  </si>
  <si>
    <t>SPDR Gold Trust</t>
  </si>
  <si>
    <t>Amundi FTSE China A50 Index ETF</t>
  </si>
  <si>
    <t>iShares Core CSI 300 Index ETF</t>
  </si>
  <si>
    <t>Amundi Hang Seng HK 35 Index ETF</t>
  </si>
  <si>
    <t>W.I.S.E. - SSE 50 China Tracker</t>
  </si>
  <si>
    <t>Mirae Asset Horizons MSCI China ETF</t>
  </si>
  <si>
    <t>Value China ETF</t>
  </si>
  <si>
    <t>Ping An of China CSI HK Dividend ETF</t>
  </si>
  <si>
    <t>SPDR FTSE Greater China ETF</t>
  </si>
  <si>
    <t>iShares Core MSCI Taiwan Index ETF</t>
  </si>
  <si>
    <t>Value Gold ETF</t>
  </si>
  <si>
    <t>Vanguard FTSE Asia ex Japan High Dividend Yield Index ETF</t>
  </si>
  <si>
    <t>BMO NASDAQ 100 ETF</t>
  </si>
  <si>
    <t>Value China A-Share ETF</t>
  </si>
  <si>
    <t>Mirae Asset Horizons S&amp;P Crude Oil Futures Enhanced ER ETF</t>
  </si>
  <si>
    <t>E Fund CSI 100 A-Share Index ETF</t>
  </si>
  <si>
    <t>Vanguard FTSE Developed Europe Index ETF</t>
  </si>
  <si>
    <t>Mirae Asset Horizons Hang Seng High Dividend Yield ETF</t>
  </si>
  <si>
    <t>iShares Core Hang Seng Index ETF</t>
  </si>
  <si>
    <t>Harvest MSCI China A Index ETF</t>
  </si>
  <si>
    <t>BMO MSCI Asia Pacific Real Estate ETF</t>
  </si>
  <si>
    <t>Vanguard FTSE Japan Index ETF</t>
  </si>
  <si>
    <t>Mirae Asset Horizons CSI 300 ETF</t>
  </si>
  <si>
    <t>Hang Seng China A Industry Top Index ETF</t>
  </si>
  <si>
    <t>Vanguard S&amp;P 500 Index ETF</t>
  </si>
  <si>
    <t>BMO Asia USD Investment Grade Bond ETF</t>
  </si>
  <si>
    <t>BMO Hong Kong Banks ETF</t>
  </si>
  <si>
    <t>BMO Asia High Dividend ETF</t>
  </si>
  <si>
    <t>CSOP SZSE ChiNext ETF</t>
  </si>
  <si>
    <t>ChinaAMC Hang Seng Stock Connect Hong Kong SmallCap Index ETF</t>
  </si>
  <si>
    <t>BMO MSCI Japan Hedged to USD ETF</t>
  </si>
  <si>
    <t>BMO MSCI Europe Quality Hedged to USD ETF</t>
  </si>
  <si>
    <t>iShares Core KOSPI 200 Index ETF</t>
  </si>
  <si>
    <t>Samsung S&amp;P GSCI Crude Oil ER Futures ETF</t>
  </si>
  <si>
    <t>ChinaAMC CSI 300 Index ETF</t>
  </si>
  <si>
    <t>CSOP China 5-Year Treasury Bond ETF</t>
  </si>
  <si>
    <t>ChinaAMC Direxion NASDAQ-100 Daily (2x) Leveraged Product</t>
  </si>
  <si>
    <t>Mirae Asset Horizons S&amp;P 500 Daily (-1x) Inverse Product</t>
  </si>
  <si>
    <t>ChinaAMC Direxion NASDAQ-100 Daily (-1x) Inverse Product</t>
  </si>
  <si>
    <t>ChinaAMC Direxion Hang Seng China Enterprises Index Daily (-1x) Inverse Product</t>
  </si>
  <si>
    <t>ChinaAMC Direxion Hang Seng China Enterprises Index Daily (2x) Leveraged Product</t>
  </si>
  <si>
    <t>ChinaAMC Direxion Hang Seng Index Daily (-1x) Inverse Product</t>
  </si>
  <si>
    <t>ChinaAMC Direxion Hang Seng Index Daily (2x) Leveraged Product</t>
  </si>
  <si>
    <t>CSOP Hang Seng China Enterprises Index Daily (2x) Leveraged Product</t>
  </si>
  <si>
    <t>CSOP Hang Seng Index Daily (-1x) Inverse Product</t>
  </si>
  <si>
    <t>CSOP Hang Seng Index Daily (2x) Leveraged Product</t>
  </si>
  <si>
    <t>Mirae Asset Horizons Hang Seng China Enterprises Index Daily (-1x) Inverse Product</t>
  </si>
  <si>
    <t>Mirae Asset Horizons Hang Seng China Enterprises Index Daily (2x) Leveraged Product</t>
  </si>
  <si>
    <t>Mirae Asset Horizons Hang Seng Index Daily (-1x) Inverse Product</t>
  </si>
  <si>
    <t>Mirae Asset Horizons Hang Seng Index Daily (2x) Leveraged Product</t>
  </si>
  <si>
    <t>Samsung HSCEI Daily (-1x) Inverse Product</t>
  </si>
  <si>
    <t>Samsung HSCEI Daily (2x) Leveraged Product</t>
  </si>
  <si>
    <t>Samsung HSI Daily (-1x) Inverse Product</t>
  </si>
  <si>
    <t>Samsung HSI Daily (2x) Leveraged Product</t>
  </si>
  <si>
    <t>E Fund Yuanta Hang Seng Index Daily (-1x) Inverse Product</t>
  </si>
  <si>
    <t>Hang Seng RMB Gold ETF</t>
  </si>
  <si>
    <t>iShares CSI 300 A-Share Index ETF</t>
  </si>
  <si>
    <t>Name of ETP</t>
  </si>
  <si>
    <t>盈富基金</t>
  </si>
  <si>
    <t>iShares 安碩MSCI中國指數ETF</t>
  </si>
  <si>
    <t>iShares 安碩MSCI 亞洲新興市場指數ETF</t>
  </si>
  <si>
    <t>領航富時亞洲（日本除外）指數ETF</t>
  </si>
  <si>
    <t>海通滬深300指數ETF</t>
  </si>
  <si>
    <t>ABF香港創富債券指數基金</t>
  </si>
  <si>
    <t>沛富基金</t>
  </si>
  <si>
    <t>南方富時中國A50 ETF</t>
  </si>
  <si>
    <t>iShares 安碩富時A50中國指數ETF</t>
  </si>
  <si>
    <t>力寶專選中港地產ETF</t>
  </si>
  <si>
    <t>標智中證香港100指數基金</t>
  </si>
  <si>
    <t>標智滬深300中國指數基金</t>
  </si>
  <si>
    <t>博時富時中國A50指數ETF</t>
  </si>
  <si>
    <t>恒生指數上市基金</t>
  </si>
  <si>
    <t>iShares安碩納斯達克100指數ETF</t>
  </si>
  <si>
    <t>iShares安碩核心標普BSE SENSEX印度指數ETF</t>
  </si>
  <si>
    <t>恒生富時中國50 指數上市基金</t>
  </si>
  <si>
    <t>SPDR金ETF</t>
  </si>
  <si>
    <t>東方匯理富時中國A50指數ETF</t>
  </si>
  <si>
    <t>iShares安碩核心滬深300指數ETF</t>
  </si>
  <si>
    <t>iShares安碩核心MSCI亞洲（日本除外）指數ETF</t>
  </si>
  <si>
    <t>東方匯理恒生香港35指數ETF</t>
  </si>
  <si>
    <t>標智上證50中國指數基金</t>
  </si>
  <si>
    <t>未來資產MSCI 中國 ETF</t>
  </si>
  <si>
    <t>價值中國 ETF</t>
  </si>
  <si>
    <t>中國平安CSI香港高息股ETF</t>
  </si>
  <si>
    <t>SPDR富時大中華ETF</t>
  </si>
  <si>
    <t>iShares安碩核心MSCI台灣指數ETF</t>
  </si>
  <si>
    <t>價值黃金ETF</t>
  </si>
  <si>
    <t>領航富時亞洲（日本除外）高股息率指數ETF</t>
  </si>
  <si>
    <t>BMO 納斯達克 100 ETF</t>
  </si>
  <si>
    <t>價值中國A股ETF</t>
  </si>
  <si>
    <t>未來資產標普原油期貨增強型ER ETF</t>
  </si>
  <si>
    <t>易方達中證100 A股指數ETF</t>
  </si>
  <si>
    <t>領航富時發展歐洲指數ETF</t>
  </si>
  <si>
    <t>未來資產恒生高股息率 ETF</t>
  </si>
  <si>
    <t>iShares安碩核心恒生指數ETF</t>
  </si>
  <si>
    <t>嘉實MSCI中國A股指數ETF</t>
  </si>
  <si>
    <t>BMO MSCI 亞太區房地產 ETF</t>
  </si>
  <si>
    <t>領航富時日本指數ETF</t>
  </si>
  <si>
    <t>未來資產滬深 300 ETF</t>
  </si>
  <si>
    <t>恒生Ａ股行業龍頭指數ETF</t>
  </si>
  <si>
    <t>領航標準普爾500指數ETF</t>
  </si>
  <si>
    <t>BMO 亞洲美元投資級別債券ETF</t>
  </si>
  <si>
    <t>BMO 香港銀行股ETF</t>
  </si>
  <si>
    <t>BMO 亞洲高息股票ETF</t>
  </si>
  <si>
    <t>南方東英中國創業板指數ETF</t>
  </si>
  <si>
    <t>華夏恒生港股通小型股指數ETF</t>
  </si>
  <si>
    <t>BMO MSCI 日本股票(美元對沖) ETF</t>
  </si>
  <si>
    <t>BMO MSCI 歐洲優勢股票(美元對沖) ETF</t>
  </si>
  <si>
    <t>iShares安碩核心韓國綜合股價200指數ETF</t>
  </si>
  <si>
    <t>三星標普高盛原油ER期貨ETF</t>
  </si>
  <si>
    <t>華夏滬深300指數ETF</t>
  </si>
  <si>
    <t>南方東英中國五年期國債ETF</t>
  </si>
  <si>
    <t>華夏Direxion納斯達克100指數每日槓桿（2x）產品</t>
  </si>
  <si>
    <t xml:space="preserve"> 未來資產標普500每日反向（-1x）產品</t>
  </si>
  <si>
    <t>華夏Direxion納斯達克100指數每日反向（-1x）產品</t>
  </si>
  <si>
    <t>華夏 Direxion 恒生國企指數每日反向（-1x） 產品</t>
  </si>
  <si>
    <t>華夏 Direxion 恒生國企指數每日槓桿（2x）產品</t>
  </si>
  <si>
    <t>華夏 Direxion 恒生指數每日反向（-1x） 產品</t>
  </si>
  <si>
    <t>華夏 Direxion 恒生指數每日槓桿（2x）產品</t>
  </si>
  <si>
    <t>南方東英恒生中國企業指數每日反向（-1x） 產品</t>
  </si>
  <si>
    <t>南方東英恒生中國企業指數每日槓桿（2x）產品</t>
  </si>
  <si>
    <t>南方東英恒生指數每日反向（-1x） 產品</t>
  </si>
  <si>
    <t>南方東英恒生指數每日槓桿（2x）產品</t>
  </si>
  <si>
    <t>未來資產國指每日反向（-1x）產品</t>
  </si>
  <si>
    <t>未來資產國指每日槓桿（2x）產品</t>
  </si>
  <si>
    <t>未來資產恒指每日反向（-1x）產品</t>
  </si>
  <si>
    <t>未來資產恒指每日槓桿（2x）產品</t>
  </si>
  <si>
    <t>三星恒生中國企業指數每日反向產品</t>
  </si>
  <si>
    <t>三星恒生中國企業指數每日槓桿（2x）產品</t>
  </si>
  <si>
    <t>三星恒生指數每日反向（-1x）產品</t>
  </si>
  <si>
    <t>三星恒生指數每日槓桿（2x）產品</t>
  </si>
  <si>
    <t>易方達元大恒生指數每日反向（-1x） 產品</t>
  </si>
  <si>
    <t>恒生人民幣黃金ETF</t>
  </si>
  <si>
    <t>iShares安碩核心標普BSE SENSEX 印度指數 ETF</t>
  </si>
  <si>
    <t>iShares 安碩核心MSCI 亞洲（日本除外）指數ETF</t>
  </si>
  <si>
    <t>產品名稱</t>
  </si>
  <si>
    <t>A</t>
  </si>
  <si>
    <t>B</t>
  </si>
  <si>
    <t>C</t>
  </si>
  <si>
    <t>D</t>
  </si>
  <si>
    <t>E</t>
  </si>
  <si>
    <t>Stock Code 
股份代號</t>
  </si>
  <si>
    <t>E Fund Yuanta Hang Seng Index Daily (2x) Leveraged Product</t>
  </si>
  <si>
    <t>易方達元大恒生指數每日槓桿（2x）產品</t>
  </si>
  <si>
    <t>Premia CSI Caixin China Bedrock Economy ETF</t>
  </si>
  <si>
    <t>Premia 中證財新中國基石經濟 ETF</t>
  </si>
  <si>
    <t>Premia中證財新中國新經濟ETF</t>
  </si>
  <si>
    <t>Premia CSI Caixin China New Economy ETF</t>
  </si>
  <si>
    <t>ICBC CSOP S&amp;P New China Sectors ETF</t>
  </si>
  <si>
    <t>工銀南方東英標普中國新經濟行業ETF</t>
  </si>
  <si>
    <t>Ping An of China CSI 5-10Y CGB ETF</t>
  </si>
  <si>
    <t>中國平安 CSI 5-10年期國債ETF</t>
  </si>
  <si>
    <t>iShares Core MSCI AC Asia ex Japan Index ETF</t>
  </si>
  <si>
    <t>Delete</t>
  </si>
  <si>
    <t>Add</t>
  </si>
  <si>
    <t>華夏MSCI中國A股國際通指數ETF</t>
  </si>
  <si>
    <t>中金金瑞CSI中國互聯網指數 ETF</t>
  </si>
  <si>
    <t>Xtrackers CSI300 Swap UCITS ETF</t>
  </si>
  <si>
    <t>Xtrackers 滬深300 掉期 UCITS ETF</t>
  </si>
  <si>
    <t>Xtrackers FTSE China 50 UCITS ETF</t>
  </si>
  <si>
    <t>Xtrackers 富時中國50  UCITS ETF</t>
  </si>
  <si>
    <t>Xtrackers FTSE Vietnam Swap UCITS ETF</t>
  </si>
  <si>
    <t>Xtrackers 富時越南掉期 UCITS ETF</t>
  </si>
  <si>
    <t>Xtrackers MSCI Brazil UCITS ETF</t>
  </si>
  <si>
    <t>Xtrackers MSCI 巴西 UCITS ETF</t>
  </si>
  <si>
    <t>Xtrackers MSCI China UCITS ETF</t>
  </si>
  <si>
    <t>Xtrackers MSCI 中國 UCITS ETF</t>
  </si>
  <si>
    <t>Xtrackers MSCI Indonesia Swap UCITS ETF</t>
  </si>
  <si>
    <t>Xtrackers MSCI 印尼掉期 UCITS ETF</t>
  </si>
  <si>
    <t>Xtrackers MSCI Korea UCITS ETF</t>
  </si>
  <si>
    <t>Xtrackers MSCI 韓國 UCITS ETF</t>
  </si>
  <si>
    <t>Xtrackers MSCI Malaysia UCITS ETF</t>
  </si>
  <si>
    <t>Xtrackers MSCI 馬來西亞 UCITS ETF</t>
  </si>
  <si>
    <t>Xtrackers MSCI Pacific ex Japan UCITS ETF</t>
  </si>
  <si>
    <t>Xtrackers MSCI 太平洋（日本除外）UCITS ETF</t>
  </si>
  <si>
    <t>Xtrackers MSCI Philippines UCITS ETF</t>
  </si>
  <si>
    <t>Xtrackers MSCI 菲律賓 UCITS ETF</t>
  </si>
  <si>
    <t>Xtrackers MSCI Russia Capped Swap UCITS ETF</t>
  </si>
  <si>
    <t>Xtrackers MSCI 俄羅斯權重上限掉期 UCITS ETF</t>
  </si>
  <si>
    <t>Xtrackers MSCI Singapore UCITS ETF</t>
  </si>
  <si>
    <t>Xtrackers MSCI 新加坡 UCITS ETF</t>
  </si>
  <si>
    <t>Xtrackers MSCI Taiwan UCITS ETF</t>
  </si>
  <si>
    <t>Xtrackers MSCI 台灣 UCITS ETF</t>
  </si>
  <si>
    <t>Xtrackers MSCI Thailand UCITS ETF</t>
  </si>
  <si>
    <t>Xtrackers MSCI 泰國 UCITS ETF</t>
  </si>
  <si>
    <t>Xtrackers MSCI USA Swap UCITS ETF</t>
  </si>
  <si>
    <t>Xtrackers MSCI 美國掉期 UCITS ETF</t>
  </si>
  <si>
    <t>Xtrackers MSCI World Swap UCITS ETF</t>
  </si>
  <si>
    <t>Xtrackers MSCI 環球掉期 UCITS ETF</t>
  </si>
  <si>
    <t>Xtrackers Nifty 50 Swap UCITS ETF</t>
  </si>
  <si>
    <t>Xtrackers Nifty 50 印度掉期 UCITS ETF</t>
  </si>
  <si>
    <t>Hang Seng China Enterprises Index ETF</t>
  </si>
  <si>
    <t>恒生中國企業指數上市基金</t>
  </si>
  <si>
    <t>CSOP MSCI China A Inclusion Index ETF</t>
  </si>
  <si>
    <t>南方東英MSCI中國A股國際通指數ETF</t>
  </si>
  <si>
    <t>Vanguard Total China Index ETF</t>
  </si>
  <si>
    <t>領航全球中國股票指數ETF</t>
  </si>
  <si>
    <t>ChinaAMC Bloomberg Barclays China Treasury + Policy Bank Bond Index ETF</t>
  </si>
  <si>
    <t>三星中證中國龍網ETF</t>
  </si>
  <si>
    <t>華夏彭博巴克萊中國國債+政策性銀行債券指數ETF</t>
  </si>
  <si>
    <t>Samsung CSI China Dragon Internet ETF</t>
  </si>
  <si>
    <t>CSOP Hong Kong Dollar Money Market ETF</t>
  </si>
  <si>
    <t>南方東英港元貨幣市場ETF</t>
  </si>
  <si>
    <t>Premia Asia Innovative Technology ETF</t>
  </si>
  <si>
    <t>Premia 道瓊斯新興東盟頂尖100ETF</t>
  </si>
  <si>
    <t>Premia 亞洲創新科技ETF</t>
  </si>
  <si>
    <t>W.I.S.E. - Nasdaq Overseas China New Economy Companies Top 50 Index Tracker</t>
  </si>
  <si>
    <t>標智納斯達克中國新經濟公司海外50指數基金</t>
  </si>
  <si>
    <t>Ping An MSCI China Multi-Factor ETF</t>
  </si>
  <si>
    <r>
      <t>平安</t>
    </r>
    <r>
      <rPr>
        <sz val="11"/>
        <color theme="1"/>
        <rFont val="Arial"/>
        <family val="2"/>
      </rPr>
      <t>MSCI</t>
    </r>
    <r>
      <rPr>
        <sz val="11"/>
        <color theme="1"/>
        <rFont val="Calibri"/>
        <family val="1"/>
        <charset val="136"/>
        <scheme val="minor"/>
      </rPr>
      <t>中國多因子</t>
    </r>
    <r>
      <rPr>
        <sz val="11"/>
        <color theme="1"/>
        <rFont val="Arial"/>
        <family val="2"/>
      </rPr>
      <t>ETF</t>
    </r>
  </si>
  <si>
    <t>A</t>
    <phoneticPr fontId="3" type="noConversion"/>
  </si>
  <si>
    <t>Ping An MSCI China Quality Factor ETF</t>
  </si>
  <si>
    <r>
      <t>平安</t>
    </r>
    <r>
      <rPr>
        <sz val="11"/>
        <rFont val="Calibri"/>
        <family val="2"/>
      </rPr>
      <t>MSCI</t>
    </r>
    <r>
      <rPr>
        <sz val="11"/>
        <rFont val="細明體"/>
        <family val="3"/>
        <charset val="136"/>
      </rPr>
      <t>中國質量因子</t>
    </r>
    <r>
      <rPr>
        <sz val="11"/>
        <rFont val="Calibri"/>
        <family val="2"/>
      </rPr>
      <t>ETF</t>
    </r>
  </si>
  <si>
    <t>CICC CSI Select 100 ETF</t>
  </si>
  <si>
    <t>CICC CSI Select 100 ETF</t>
    <phoneticPr fontId="3" type="noConversion"/>
  </si>
  <si>
    <t>B</t>
    <phoneticPr fontId="3" type="noConversion"/>
  </si>
  <si>
    <t>A</t>
    <phoneticPr fontId="3" type="noConversion"/>
  </si>
  <si>
    <t>B</t>
    <phoneticPr fontId="3" type="noConversion"/>
  </si>
  <si>
    <t>B</t>
    <phoneticPr fontId="3" type="noConversion"/>
  </si>
  <si>
    <t>A</t>
    <phoneticPr fontId="3" type="noConversion"/>
  </si>
  <si>
    <t>Ping An Nasdaq AI and Robotics ETF</t>
  </si>
  <si>
    <t>B</t>
    <phoneticPr fontId="3" type="noConversion"/>
  </si>
  <si>
    <t>B</t>
    <phoneticPr fontId="3" type="noConversion"/>
  </si>
  <si>
    <t>BMO ASIA USD INVESTMENT GRADE BOND ETF</t>
  </si>
  <si>
    <t>B</t>
    <phoneticPr fontId="3" type="noConversion"/>
  </si>
  <si>
    <t>A</t>
    <phoneticPr fontId="3" type="noConversion"/>
  </si>
  <si>
    <t>CSOP US Dollar Money Market ETF</t>
    <phoneticPr fontId="3" type="noConversion"/>
  </si>
  <si>
    <t>CSOP US Dollar Money Market ETF</t>
    <phoneticPr fontId="3" type="noConversion"/>
  </si>
  <si>
    <r>
      <t>南方東英美元貨幣市場</t>
    </r>
    <r>
      <rPr>
        <sz val="11"/>
        <color theme="1"/>
        <rFont val="Arial"/>
        <family val="2"/>
      </rPr>
      <t>ETF</t>
    </r>
  </si>
  <si>
    <t>B</t>
    <phoneticPr fontId="3" type="noConversion"/>
  </si>
  <si>
    <t>A</t>
    <phoneticPr fontId="3" type="noConversion"/>
  </si>
  <si>
    <t>CSOP Hang Seng Index Daily (-2x) Inverse Product</t>
  </si>
  <si>
    <t>南方東英恒生指數每日反向（-2x） 產品</t>
  </si>
  <si>
    <t>ICBC CICC USD Money Market ETF</t>
  </si>
  <si>
    <t>工銀中金美元貨幣市場ETF</t>
  </si>
  <si>
    <t>CSOP Hang Seng China Enterprises Index Daily (-2x) Inverse Product</t>
  </si>
  <si>
    <t>Premia MSCI Vietnam ETF</t>
  </si>
  <si>
    <t>Premia US Treasury Floating Rate ETF</t>
  </si>
  <si>
    <t>Premia MSCI 越南ETF</t>
  </si>
  <si>
    <t>Premia 美國國庫浮息票據ETF</t>
  </si>
  <si>
    <t>Premia 美國國庫浮息票據 ETF</t>
  </si>
  <si>
    <t>Mirae Asset Horizons China Biotech ETF</t>
  </si>
  <si>
    <t>未來資產中國生物科技ETF</t>
  </si>
  <si>
    <t>Mirae Asset Horizons China Cloud Computing ETF</t>
  </si>
  <si>
    <t>未來資產中國雲端運算ETF</t>
  </si>
  <si>
    <t>ChinaAMC Direxion NASDAQ-100 Daily (-2x) Inverse Product</t>
  </si>
  <si>
    <t>華夏 Direxion 納斯達克 100 每日反向(-2x) 產品</t>
  </si>
  <si>
    <t>CSOP NASDAQ-100 Index Daily (-2x) Inverse Product</t>
  </si>
  <si>
    <t>南方東英納斯達克 100 指數每日反向（-2x）產品</t>
  </si>
  <si>
    <t>Premia US Treasury Floating Rate ETF (Accumulating Unit Class)</t>
  </si>
  <si>
    <t>Premia 美國國庫浮息票據 ETF（累計單位類別）</t>
  </si>
  <si>
    <t>Nikko AM Global Internet ETF</t>
  </si>
  <si>
    <t>日興資產管理環球互聯網ETF</t>
  </si>
  <si>
    <t>CSOP RMB Money Market ETF</t>
  </si>
  <si>
    <t>南方東英人民幣貨幣市場ETF</t>
  </si>
  <si>
    <t>Global X China Electric Vehicle ETF</t>
  </si>
  <si>
    <t>Global X China Consumer Brand ETF</t>
  </si>
  <si>
    <t>Global X中國消費龍頭品牌指數ETF</t>
  </si>
  <si>
    <t>Global X中國電動車ETF</t>
  </si>
  <si>
    <t>Global X China Clean Energy ETF</t>
  </si>
  <si>
    <t>Global X中國潔淨能源ETF</t>
  </si>
  <si>
    <t>Premia Dow Jones Emerging ASEAN Titans ETF</t>
  </si>
  <si>
    <t>平安納斯達克人工智能及機械人ETF</t>
  </si>
  <si>
    <t>CICC Bloomberg Barclays China Treasury 1-10 Years ETF</t>
  </si>
  <si>
    <t>中金彭博巴克萊中國國債 1-10 年 ETF</t>
  </si>
  <si>
    <t>中金中證優選100 ETF</t>
  </si>
  <si>
    <t>Ping An Nasdaq 5HANDL ETF</t>
  </si>
  <si>
    <t>平安納斯達克5HANDL ETF</t>
  </si>
  <si>
    <t>N</t>
  </si>
  <si>
    <t>Y</t>
  </si>
  <si>
    <t>Exemption to 24-spread quotation rule
(w.e.f 23 March 2020)
豁免二十四個價位報價規則</t>
  </si>
  <si>
    <t>Market Making Obligation Grouping (prior to 23 March 2020)
莊家責任組別 （二零二零年三月二十三日前生效）</t>
  </si>
  <si>
    <t>Spread Table (prior to 23 March 2020)
價位表（二零二零年三月二十三日前生效）</t>
  </si>
  <si>
    <t>Market Making Obligation Grouping (w.e.f 23 March 2020)
莊家責任組別 （二零二零年三月二十三日起生效）</t>
  </si>
  <si>
    <t>Spread Table 
(w.e.f 23 March 2020)
價位表（二零二零年三月二十三日起生效）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</si>
</sst>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Calibri"/>
      <family val="3"/>
      <charset val="136"/>
      <scheme val="minor"/>
    </font>
    <font>
      <sz val="11"/>
      <color theme="1"/>
      <name val="Calibri"/>
      <family val="1"/>
      <charset val="136"/>
      <scheme val="minor"/>
    </font>
    <font>
      <sz val="11"/>
      <name val="Calibri"/>
      <family val="2"/>
    </font>
    <font>
      <sz val="11"/>
      <name val="細明體"/>
      <family val="3"/>
      <charset val="136"/>
    </font>
    <font>
      <sz val="11"/>
      <color theme="1"/>
      <name val="MingLiU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1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MS/CMS_ETP/Marketing/ETF%20and%20L&amp;I%20Product%20Market%20Perspective/2018.04/Data%20File_2018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TF this month and YTD turnover"/>
      <sheetName val="stk_aprice"/>
      <sheetName val="stk_aprice_2"/>
      <sheetName val="Price Performance"/>
      <sheetName val="MC"/>
      <sheetName val="Month"/>
      <sheetName val="YTD"/>
      <sheetName val="Data Sheet Template"/>
      <sheetName val="Powerpoint Template"/>
      <sheetName val="201803"/>
      <sheetName val="201802"/>
      <sheetName val="201801"/>
      <sheetName val="201712"/>
      <sheetName val="201711"/>
      <sheetName val="201710"/>
      <sheetName val="201709"/>
      <sheetName val="201708"/>
      <sheetName val="201707"/>
      <sheetName val="201706"/>
      <sheetName val="201705"/>
      <sheetName val="201704"/>
      <sheetName val="201703"/>
      <sheetName val="201702"/>
      <sheetName val="201701"/>
      <sheetName val="201612"/>
      <sheetName val="201611"/>
      <sheetName val="201610"/>
      <sheetName val="201609"/>
      <sheetName val="201608"/>
      <sheetName val="201607"/>
      <sheetName val="201606"/>
      <sheetName val="201605"/>
      <sheetName val="201604"/>
      <sheetName val="201603"/>
      <sheetName val="201602"/>
      <sheetName val="2016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2800</v>
          </cell>
          <cell r="B2" t="str">
            <v>Tracker Fund of Hong Kong</v>
          </cell>
        </row>
        <row r="3">
          <cell r="A3">
            <v>2801</v>
          </cell>
          <cell r="B3" t="str">
            <v>iShares MSCI China Index ETF</v>
          </cell>
        </row>
        <row r="4">
          <cell r="A4">
            <v>2802</v>
          </cell>
          <cell r="B4" t="str">
            <v>iShares MSCI Emerging Asia Index ETF</v>
          </cell>
        </row>
        <row r="5">
          <cell r="A5">
            <v>2803</v>
          </cell>
          <cell r="B5" t="str">
            <v>Premia CSI Caixin China Bedrock Economy ETF</v>
          </cell>
        </row>
        <row r="6">
          <cell r="A6">
            <v>2805</v>
          </cell>
          <cell r="B6" t="str">
            <v>Vanguard FTSE Asia ex Japan Index ETF</v>
          </cell>
        </row>
        <row r="7">
          <cell r="A7">
            <v>2808</v>
          </cell>
          <cell r="B7" t="str">
            <v>E Fund Citi Chinese Government Bond 5-10 Years Index ETF</v>
          </cell>
        </row>
        <row r="8">
          <cell r="A8">
            <v>2811</v>
          </cell>
          <cell r="B8" t="str">
            <v>Haitong CSI300 Index ETF</v>
          </cell>
        </row>
        <row r="9">
          <cell r="A9">
            <v>2819</v>
          </cell>
          <cell r="B9" t="str">
            <v>ABF Hong Kong Bond Index Fund</v>
          </cell>
        </row>
        <row r="10">
          <cell r="A10">
            <v>2821</v>
          </cell>
          <cell r="B10" t="str">
            <v>ABF Pan Asia Bond Index Fund</v>
          </cell>
        </row>
        <row r="11">
          <cell r="A11">
            <v>2822</v>
          </cell>
          <cell r="B11" t="str">
            <v>CSOP FTSE China A50 ETF</v>
          </cell>
        </row>
        <row r="12">
          <cell r="A12">
            <v>2823</v>
          </cell>
          <cell r="B12" t="str">
            <v>iShares FTSE A50 China Index ETF</v>
          </cell>
        </row>
        <row r="13">
          <cell r="A13">
            <v>2824</v>
          </cell>
          <cell r="B13" t="str">
            <v>Lippo Select HK &amp; Mainland Property ETF</v>
          </cell>
        </row>
        <row r="14">
          <cell r="A14">
            <v>2825</v>
          </cell>
          <cell r="B14" t="str">
            <v>W.I.S.E. - CSI HK 100 Tracker</v>
          </cell>
        </row>
        <row r="15">
          <cell r="A15">
            <v>2827</v>
          </cell>
          <cell r="B15" t="str">
            <v>W.I.S.E - CSI 300 China Tracker</v>
          </cell>
        </row>
        <row r="16">
          <cell r="A16">
            <v>2828</v>
          </cell>
          <cell r="B16" t="str">
            <v>Hang Seng China Enterprises Index ETF</v>
          </cell>
        </row>
        <row r="17">
          <cell r="A17">
            <v>2832</v>
          </cell>
          <cell r="B17" t="str">
            <v>Bosera FTSE China A50 Index ETF</v>
          </cell>
        </row>
        <row r="18">
          <cell r="A18">
            <v>2833</v>
          </cell>
          <cell r="B18" t="str">
            <v>Hang Seng Index ETF</v>
          </cell>
        </row>
        <row r="19">
          <cell r="A19">
            <v>2834</v>
          </cell>
          <cell r="B19" t="str">
            <v>iShares NASDAQ 100 Index ETF</v>
          </cell>
        </row>
        <row r="20">
          <cell r="A20">
            <v>2836</v>
          </cell>
          <cell r="B20" t="str">
            <v>iShares Core S&amp;P BSE SENSEX India Index ETF</v>
          </cell>
        </row>
        <row r="21">
          <cell r="A21">
            <v>2838</v>
          </cell>
          <cell r="B21" t="str">
            <v>Hang Seng FTSE China 50 Index ETF</v>
          </cell>
        </row>
        <row r="22">
          <cell r="A22">
            <v>2840</v>
          </cell>
          <cell r="B22" t="str">
            <v>SPDR Gold Trust</v>
          </cell>
        </row>
        <row r="23">
          <cell r="A23">
            <v>2843</v>
          </cell>
          <cell r="B23" t="str">
            <v>Amundi FTSE China A50 Index ETF</v>
          </cell>
        </row>
        <row r="24">
          <cell r="A24">
            <v>2846</v>
          </cell>
          <cell r="B24" t="str">
            <v>iShares Core CSI 300 Index ETF</v>
          </cell>
        </row>
        <row r="25">
          <cell r="A25">
            <v>2847</v>
          </cell>
          <cell r="B25" t="str">
            <v>iShares FTSE 100 Index ETF</v>
          </cell>
        </row>
        <row r="26">
          <cell r="A26">
            <v>2848</v>
          </cell>
          <cell r="B26" t="str">
            <v>Xtrackers MSCI Korea UCITS ETF</v>
          </cell>
        </row>
        <row r="27">
          <cell r="A27">
            <v>3007</v>
          </cell>
          <cell r="B27" t="str">
            <v>Xtrackers FTSE China 50 UCITS ETF</v>
          </cell>
        </row>
        <row r="28">
          <cell r="A28">
            <v>3008</v>
          </cell>
          <cell r="B28" t="str">
            <v>C-Shares CSI 300 Index ETF</v>
          </cell>
        </row>
        <row r="29">
          <cell r="A29">
            <v>3010</v>
          </cell>
          <cell r="B29" t="str">
            <v>iShares Core MSCI AC Asia ex Japan Index ETF</v>
          </cell>
        </row>
        <row r="30">
          <cell r="A30">
            <v>3012</v>
          </cell>
          <cell r="B30" t="str">
            <v>Amundi Hang Seng HK 35 Index ETF</v>
          </cell>
        </row>
        <row r="31">
          <cell r="A31">
            <v>3015</v>
          </cell>
          <cell r="B31" t="str">
            <v>Xtrackers Nifty 50 Swap UCITS ETF</v>
          </cell>
        </row>
        <row r="32">
          <cell r="A32">
            <v>3016</v>
          </cell>
          <cell r="B32" t="str">
            <v>Xtrackers MSCI Philippines UCITS ETF</v>
          </cell>
        </row>
        <row r="33">
          <cell r="A33">
            <v>3019</v>
          </cell>
          <cell r="B33" t="str">
            <v>Xtrackers MSCI World Swap UCITS ETF</v>
          </cell>
        </row>
        <row r="34">
          <cell r="A34">
            <v>3020</v>
          </cell>
          <cell r="B34" t="str">
            <v>Xtrackers MSCI USA Swap UCITS ETF</v>
          </cell>
        </row>
        <row r="35">
          <cell r="A35">
            <v>3021</v>
          </cell>
          <cell r="B35" t="str">
            <v>CSOP MSCI T50 ETF</v>
          </cell>
        </row>
        <row r="36">
          <cell r="A36">
            <v>3024</v>
          </cell>
          <cell r="B36" t="str">
            <v>W.I.S.E. - SSE 50 China Tracker</v>
          </cell>
        </row>
        <row r="37">
          <cell r="A37">
            <v>3027</v>
          </cell>
          <cell r="B37" t="str">
            <v>Xtrackers MSCI Russia Capped Swap UCITS ETF</v>
          </cell>
        </row>
        <row r="38">
          <cell r="A38">
            <v>3036</v>
          </cell>
          <cell r="B38" t="str">
            <v>Xtrackers MSCI Taiwan UCITS ETF</v>
          </cell>
        </row>
        <row r="39">
          <cell r="A39">
            <v>3040</v>
          </cell>
          <cell r="B39" t="str">
            <v>Mirae Asset Horizons MSCI China ETF</v>
          </cell>
        </row>
        <row r="40">
          <cell r="A40">
            <v>3041</v>
          </cell>
          <cell r="B40" t="str">
            <v>Value Korea ETF</v>
          </cell>
        </row>
        <row r="41">
          <cell r="A41">
            <v>3043</v>
          </cell>
          <cell r="B41" t="str">
            <v>Xtrackers MSCI Pacific ex Japan UCITS ETF</v>
          </cell>
        </row>
        <row r="42">
          <cell r="A42">
            <v>3046</v>
          </cell>
          <cell r="B42" t="str">
            <v>Value China ETF</v>
          </cell>
        </row>
        <row r="43">
          <cell r="A43">
            <v>3048</v>
          </cell>
          <cell r="B43" t="str">
            <v>Xtrackers MSCI Brazil UCITS ETF</v>
          </cell>
        </row>
        <row r="44">
          <cell r="A44">
            <v>3049</v>
          </cell>
          <cell r="B44" t="str">
            <v>Xtrackers CSI300 Swap UCITS ETF</v>
          </cell>
        </row>
        <row r="45">
          <cell r="A45">
            <v>3055</v>
          </cell>
          <cell r="B45" t="str">
            <v>Xtrackers MSCI China UCITS ETF</v>
          </cell>
        </row>
        <row r="46">
          <cell r="A46">
            <v>3056</v>
          </cell>
          <cell r="B46" t="str">
            <v>Mirae Asset Horizons S&amp;P Global Consumer Brands ETF</v>
          </cell>
        </row>
        <row r="47">
          <cell r="A47">
            <v>3060</v>
          </cell>
          <cell r="B47" t="str">
            <v>Value Taiwan ETF</v>
          </cell>
        </row>
        <row r="48">
          <cell r="A48">
            <v>3065</v>
          </cell>
          <cell r="B48" t="str">
            <v>Xtrackers MSCI Singapore UCITS ETF</v>
          </cell>
        </row>
        <row r="49">
          <cell r="A49">
            <v>3070</v>
          </cell>
          <cell r="B49" t="str">
            <v>Ping An of China CSI HK Dividend ETF</v>
          </cell>
        </row>
        <row r="50">
          <cell r="A50">
            <v>3073</v>
          </cell>
          <cell r="B50" t="str">
            <v>SPDR FTSE Greater China ETF</v>
          </cell>
        </row>
        <row r="51">
          <cell r="A51">
            <v>3074</v>
          </cell>
          <cell r="B51" t="str">
            <v>iShares Core MSCI Taiwan Index ETF</v>
          </cell>
        </row>
        <row r="52">
          <cell r="A52">
            <v>3080</v>
          </cell>
          <cell r="B52" t="str">
            <v>Ping An of China CSI 5-10Y CGB ETF</v>
          </cell>
        </row>
        <row r="53">
          <cell r="A53">
            <v>3081</v>
          </cell>
          <cell r="B53" t="str">
            <v>Value Gold ETF</v>
          </cell>
        </row>
        <row r="54">
          <cell r="A54">
            <v>3082</v>
          </cell>
          <cell r="B54" t="str">
            <v>Xtrackers MSCI Malaysia UCITS ETF</v>
          </cell>
        </row>
        <row r="55">
          <cell r="A55">
            <v>3084</v>
          </cell>
          <cell r="B55" t="str">
            <v>Value Japan ETF</v>
          </cell>
        </row>
        <row r="56">
          <cell r="A56">
            <v>3085</v>
          </cell>
          <cell r="B56" t="str">
            <v>Vanguard FTSE Asia ex Japan High Dividend Yield Index ETF</v>
          </cell>
        </row>
        <row r="57">
          <cell r="A57">
            <v>3086</v>
          </cell>
          <cell r="B57" t="str">
            <v>BMO NASDAQ 100 ETF</v>
          </cell>
        </row>
        <row r="58">
          <cell r="A58">
            <v>3087</v>
          </cell>
          <cell r="B58" t="str">
            <v>Xtrackers FTSE Vietnam Swap UCITS ETF</v>
          </cell>
        </row>
        <row r="59">
          <cell r="A59">
            <v>3092</v>
          </cell>
          <cell r="B59" t="str">
            <v>Xtrackers MSCI Thailand UCITS ETF</v>
          </cell>
        </row>
        <row r="60">
          <cell r="A60">
            <v>3095</v>
          </cell>
          <cell r="B60" t="str">
            <v>Value China A-Share ETF</v>
          </cell>
        </row>
        <row r="61">
          <cell r="A61">
            <v>3097</v>
          </cell>
          <cell r="B61" t="str">
            <v>Mirae Asset Horizons S&amp;P Crude Oil Futures Enhanced ER ETF</v>
          </cell>
        </row>
        <row r="62">
          <cell r="A62">
            <v>3099</v>
          </cell>
          <cell r="B62" t="str">
            <v>Xtrackers MSCI Indonesia Swap UCITS ETF</v>
          </cell>
        </row>
        <row r="63">
          <cell r="A63">
            <v>3100</v>
          </cell>
          <cell r="B63" t="str">
            <v>E Fund CSI 100 A-Share Index ETF</v>
          </cell>
        </row>
        <row r="64">
          <cell r="A64">
            <v>3101</v>
          </cell>
          <cell r="B64" t="str">
            <v>Vanguard FTSE Developed Europe Index ETF</v>
          </cell>
        </row>
        <row r="65">
          <cell r="A65">
            <v>3102</v>
          </cell>
          <cell r="B65" t="str">
            <v>XIE Shares CLSA GARY ETF</v>
          </cell>
        </row>
        <row r="66">
          <cell r="A66">
            <v>3107</v>
          </cell>
          <cell r="B66" t="str">
            <v>C-Shares CSI Consumer Staples Index ETF</v>
          </cell>
        </row>
        <row r="67">
          <cell r="A67">
            <v>3110</v>
          </cell>
          <cell r="B67" t="str">
            <v>Mirae Asset Horizons Hang Seng High Dividend Yield ETF</v>
          </cell>
        </row>
        <row r="68">
          <cell r="A68">
            <v>3115</v>
          </cell>
          <cell r="B68" t="str">
            <v>iShares Core Hang Seng Index ETF</v>
          </cell>
        </row>
        <row r="69">
          <cell r="A69">
            <v>3116</v>
          </cell>
          <cell r="B69" t="str">
            <v>XIE Shares FTSE Gold Miners ETF</v>
          </cell>
        </row>
        <row r="70">
          <cell r="A70">
            <v>3118</v>
          </cell>
          <cell r="B70" t="str">
            <v>Harvest MSCI China A Index ETF</v>
          </cell>
        </row>
        <row r="71">
          <cell r="A71">
            <v>3120</v>
          </cell>
          <cell r="B71" t="str">
            <v>E Fund CES China 120 Index ETF</v>
          </cell>
        </row>
        <row r="72">
          <cell r="A72">
            <v>3121</v>
          </cell>
          <cell r="B72" t="str">
            <v>BMO MSCI Asia Pacific Real Estate ETF</v>
          </cell>
        </row>
        <row r="73">
          <cell r="A73">
            <v>3122</v>
          </cell>
          <cell r="B73" t="str">
            <v>CSOP China Ultra Short-Term Bond ETF</v>
          </cell>
        </row>
        <row r="74">
          <cell r="A74">
            <v>3126</v>
          </cell>
          <cell r="B74" t="str">
            <v>Vanguard FTSE Japan Index ETF</v>
          </cell>
        </row>
        <row r="75">
          <cell r="A75">
            <v>3127</v>
          </cell>
          <cell r="B75" t="str">
            <v>Mirae Asset Horizons CSI 300 ETF</v>
          </cell>
        </row>
        <row r="76">
          <cell r="A76">
            <v>3128</v>
          </cell>
          <cell r="B76" t="str">
            <v>Hang Seng China A Industry Top Index ETF</v>
          </cell>
        </row>
        <row r="77">
          <cell r="A77">
            <v>3129</v>
          </cell>
          <cell r="B77" t="str">
            <v>CSOP China CSI 300 Smart ETF</v>
          </cell>
        </row>
        <row r="78">
          <cell r="A78">
            <v>3132</v>
          </cell>
          <cell r="B78" t="str">
            <v>C-Shares CSI Healthcare Index ETF</v>
          </cell>
        </row>
        <row r="79">
          <cell r="A79">
            <v>3135</v>
          </cell>
          <cell r="B79" t="str">
            <v>CSOP WTI Oil Annual Roll December Futures ER ETF</v>
          </cell>
        </row>
        <row r="80">
          <cell r="A80">
            <v>3136</v>
          </cell>
          <cell r="B80" t="str">
            <v>Harvest MSCI China A 50 Index ETF</v>
          </cell>
        </row>
        <row r="81">
          <cell r="A81">
            <v>3137</v>
          </cell>
          <cell r="B81" t="str">
            <v>CSOP CES China A80 ETF</v>
          </cell>
        </row>
        <row r="82">
          <cell r="A82">
            <v>3140</v>
          </cell>
          <cell r="B82" t="str">
            <v>Vanguard S&amp;P 500 Index ETF</v>
          </cell>
        </row>
        <row r="83">
          <cell r="A83">
            <v>3141</v>
          </cell>
          <cell r="B83" t="str">
            <v>BMO Asia USD Investment Grade Bond ETF</v>
          </cell>
        </row>
        <row r="84">
          <cell r="A84">
            <v>3143</v>
          </cell>
          <cell r="B84" t="str">
            <v>BMO Hong Kong Banks ETF</v>
          </cell>
        </row>
        <row r="85">
          <cell r="A85">
            <v>3145</v>
          </cell>
          <cell r="B85" t="str">
            <v>BMO Asia High Dividend ETF</v>
          </cell>
        </row>
        <row r="86">
          <cell r="A86">
            <v>3146</v>
          </cell>
          <cell r="B86" t="str">
            <v>iShares DAX Index ETF</v>
          </cell>
        </row>
        <row r="87">
          <cell r="A87">
            <v>3147</v>
          </cell>
          <cell r="B87" t="str">
            <v>CSOP SZSE ChiNext ETF</v>
          </cell>
        </row>
        <row r="88">
          <cell r="A88">
            <v>3149</v>
          </cell>
          <cell r="B88" t="str">
            <v>CSOP MSCI China A Inclusion Index ETF</v>
          </cell>
        </row>
        <row r="89">
          <cell r="A89">
            <v>3150</v>
          </cell>
          <cell r="B89" t="str">
            <v>Harvest CSI Smallcap 500 Index ETF</v>
          </cell>
        </row>
        <row r="90">
          <cell r="A90">
            <v>3155</v>
          </cell>
          <cell r="B90" t="str">
            <v>iShares EURO STOXX 50 Index ETF</v>
          </cell>
        </row>
        <row r="91">
          <cell r="A91">
            <v>3156</v>
          </cell>
          <cell r="B91" t="str">
            <v>GFI MSCI China A International ETF</v>
          </cell>
        </row>
        <row r="92">
          <cell r="A92">
            <v>3157</v>
          </cell>
          <cell r="B92" t="str">
            <v>ChinaAMC Hang Seng Stock Connect Hong Kong SmallCap Index ETF</v>
          </cell>
        </row>
        <row r="93">
          <cell r="A93">
            <v>3160</v>
          </cell>
          <cell r="B93" t="str">
            <v>BMO MSCI Japan Hedged to USD ETF</v>
          </cell>
        </row>
        <row r="94">
          <cell r="A94">
            <v>3161</v>
          </cell>
          <cell r="B94" t="str">
            <v>XIE Shares FTSE Chimerica ETF</v>
          </cell>
        </row>
        <row r="95">
          <cell r="A95">
            <v>3162</v>
          </cell>
          <cell r="B95" t="str">
            <v>iShares MSCI China A International Index ETF</v>
          </cell>
        </row>
        <row r="96">
          <cell r="A96">
            <v>3165</v>
          </cell>
          <cell r="B96" t="str">
            <v>BMO MSCI Europe Quality Hedged to USD ETF</v>
          </cell>
        </row>
        <row r="97">
          <cell r="A97">
            <v>3167</v>
          </cell>
          <cell r="B97" t="str">
            <v>ICBC CSOP S&amp;P New China Sectors ETF</v>
          </cell>
        </row>
        <row r="98">
          <cell r="A98">
            <v>3170</v>
          </cell>
          <cell r="B98" t="str">
            <v>iShares Core KOSPI 200 Index ETF</v>
          </cell>
        </row>
        <row r="99">
          <cell r="A99">
            <v>3171</v>
          </cell>
          <cell r="B99" t="str">
            <v>ComStage 1 DAX UCITS ETF</v>
          </cell>
        </row>
        <row r="100">
          <cell r="A100">
            <v>3173</v>
          </cell>
          <cell r="B100" t="str">
            <v>Premia CSI Caixin China New Economy ETF</v>
          </cell>
        </row>
        <row r="101">
          <cell r="A101">
            <v>3175</v>
          </cell>
          <cell r="B101" t="str">
            <v>Samsung S&amp;P GSCI Crude Oil ER Futures ETF</v>
          </cell>
        </row>
        <row r="102">
          <cell r="A102">
            <v>3177</v>
          </cell>
          <cell r="B102" t="str">
            <v>ComStage 1 DivDAX UCITS ETF</v>
          </cell>
        </row>
        <row r="103">
          <cell r="A103">
            <v>3180</v>
          </cell>
          <cell r="B103" t="str">
            <v>ChinaAMC CES China A80 Index ETF</v>
          </cell>
        </row>
        <row r="104">
          <cell r="A104">
            <v>3186</v>
          </cell>
          <cell r="B104" t="str">
            <v>CICC KraneShares CSI China Internet Index ETF</v>
          </cell>
        </row>
        <row r="105">
          <cell r="A105">
            <v>3188</v>
          </cell>
          <cell r="B105" t="str">
            <v>ChinaAMC CSI 300 Index ETF</v>
          </cell>
        </row>
        <row r="106">
          <cell r="A106">
            <v>3197</v>
          </cell>
          <cell r="B106" t="str">
            <v>ChinaAMC MSCI China A Inclusion Index ETF</v>
          </cell>
        </row>
        <row r="107">
          <cell r="A107">
            <v>3199</v>
          </cell>
          <cell r="B107" t="str">
            <v>CSOP China 5-Year Treasury Bond ETF</v>
          </cell>
        </row>
        <row r="108">
          <cell r="A108">
            <v>7202</v>
          </cell>
          <cell r="B108" t="str">
            <v>CSOP Nifty 50 Daily (2x) Leveraged Product</v>
          </cell>
        </row>
        <row r="109">
          <cell r="A109">
            <v>7210</v>
          </cell>
          <cell r="B109" t="str">
            <v>XIE Shares Chimerica FTSE N Share Daily (2x) Leveraged Product</v>
          </cell>
        </row>
        <row r="110">
          <cell r="A110">
            <v>7222</v>
          </cell>
          <cell r="B110" t="str">
            <v>Mirae Asset Horizons S&amp;P 500 Daily (2x) Leveraged Product</v>
          </cell>
        </row>
        <row r="111">
          <cell r="A111">
            <v>7225</v>
          </cell>
          <cell r="B111" t="str">
            <v>Mirae Asset Horizons Topix Daily (2x) Leveraged Product</v>
          </cell>
        </row>
        <row r="112">
          <cell r="A112">
            <v>7261</v>
          </cell>
          <cell r="B112" t="str">
            <v>ChinaAMC Direxion NASDAQ-100 Daily (2x) Leveraged Product</v>
          </cell>
        </row>
        <row r="113">
          <cell r="A113">
            <v>7315</v>
          </cell>
          <cell r="B113" t="str">
            <v>Mirae Asset Horizons Topix Daily (-1x) Inverse Product</v>
          </cell>
        </row>
        <row r="114">
          <cell r="A114">
            <v>7322</v>
          </cell>
          <cell r="B114" t="str">
            <v>Mirae Asset Horizons S&amp;P 500 Daily (-1x) Inverse Product</v>
          </cell>
        </row>
        <row r="115">
          <cell r="A115">
            <v>7331</v>
          </cell>
          <cell r="B115" t="str">
            <v>ChinaAMC Direxion NASDAQ-100 Daily (-1x) Inverse Product</v>
          </cell>
        </row>
        <row r="116">
          <cell r="A116">
            <v>7335</v>
          </cell>
          <cell r="B116" t="str">
            <v>CSOP Nifty 50 Daily (-1x) Inverse Product</v>
          </cell>
        </row>
        <row r="117">
          <cell r="A117">
            <v>7341</v>
          </cell>
          <cell r="B117" t="str">
            <v>ChinaAMC Direxion Hang Seng China Enterprises Index Daily (-1x) Inverse Product</v>
          </cell>
        </row>
        <row r="118">
          <cell r="A118">
            <v>7267</v>
          </cell>
          <cell r="B118" t="str">
            <v>ChinaAMC Direxion Hang Seng China Enterprises Index Daily (2x) Leveraged Product</v>
          </cell>
        </row>
        <row r="119">
          <cell r="A119">
            <v>7321</v>
          </cell>
          <cell r="B119" t="str">
            <v>ChinaAMC Direxion Hang Seng Index Daily (-1x) Inverse Product</v>
          </cell>
        </row>
        <row r="120">
          <cell r="A120">
            <v>7221</v>
          </cell>
          <cell r="B120" t="str">
            <v>ChinaAMC Direxion Hang Seng Index Daily (2x) Leveraged Product</v>
          </cell>
        </row>
        <row r="121">
          <cell r="A121">
            <v>7388</v>
          </cell>
          <cell r="B121" t="str">
            <v>CSOP Hang Seng China Enterprises Index Daily (-1x) Inverse Product</v>
          </cell>
        </row>
        <row r="122">
          <cell r="A122">
            <v>7288</v>
          </cell>
          <cell r="B122" t="str">
            <v>CSOP Hang Seng China Enterprises Index Daily (2x) Leveraged Product</v>
          </cell>
        </row>
        <row r="123">
          <cell r="A123">
            <v>7300</v>
          </cell>
          <cell r="B123" t="str">
            <v>CSOP Hang Seng Index Daily (-1x) Inverse Product</v>
          </cell>
        </row>
        <row r="124">
          <cell r="A124">
            <v>7200</v>
          </cell>
          <cell r="B124" t="str">
            <v>CSOP Hang Seng Index Daily (2x) Leveraged Product</v>
          </cell>
        </row>
        <row r="125">
          <cell r="A125">
            <v>7362</v>
          </cell>
          <cell r="B125" t="str">
            <v>Mirae Asset Horizons Hang Seng China Enterprises Index Daily (-1x) Inverse Product</v>
          </cell>
        </row>
        <row r="126">
          <cell r="A126">
            <v>7230</v>
          </cell>
          <cell r="B126" t="str">
            <v>Mirae Asset Horizons Hang Seng China Enterprises Index Daily (2x) Leveraged Product</v>
          </cell>
        </row>
        <row r="127">
          <cell r="A127">
            <v>7336</v>
          </cell>
          <cell r="B127" t="str">
            <v>Mirae Asset Horizons Hang Seng Index Daily (-1x) Inverse Product</v>
          </cell>
        </row>
        <row r="128">
          <cell r="A128">
            <v>7231</v>
          </cell>
          <cell r="B128" t="str">
            <v>Mirae Asset Horizons Hang Seng Index Daily (2x) Leveraged Product</v>
          </cell>
        </row>
        <row r="129">
          <cell r="A129">
            <v>7328</v>
          </cell>
          <cell r="B129" t="str">
            <v>Samsung HSCEI Daily (-1x) Inverse Product</v>
          </cell>
        </row>
        <row r="130">
          <cell r="A130">
            <v>7228</v>
          </cell>
          <cell r="B130" t="str">
            <v>Samsung HSCEI Daily (2x) Leveraged Product</v>
          </cell>
        </row>
        <row r="131">
          <cell r="A131">
            <v>7312</v>
          </cell>
          <cell r="B131" t="str">
            <v>Samsung HSI Daily (-1x) Inverse Product</v>
          </cell>
        </row>
        <row r="132">
          <cell r="A132">
            <v>7205</v>
          </cell>
          <cell r="B132" t="str">
            <v>Samsung HSI Daily (2x) Leveraged Product</v>
          </cell>
        </row>
        <row r="133">
          <cell r="A133">
            <v>7302</v>
          </cell>
          <cell r="B133" t="str">
            <v>E Fund Yuanta Hang Seng Index Daily (-1x) Inverse Product</v>
          </cell>
        </row>
        <row r="134">
          <cell r="A134">
            <v>7242</v>
          </cell>
          <cell r="B134" t="str">
            <v>E Fund Yuanta Hang Seng Index Daily (2x) Leveraged Product</v>
          </cell>
        </row>
        <row r="135">
          <cell r="A135">
            <v>83168</v>
          </cell>
          <cell r="B135" t="str">
            <v>Hang Seng RMB Gold ETF</v>
          </cell>
        </row>
        <row r="136">
          <cell r="A136"/>
          <cell r="B136"/>
        </row>
        <row r="137">
          <cell r="A137">
            <v>82805</v>
          </cell>
          <cell r="B137" t="str">
            <v>Vanguard FTSE Asia ex Japan Index ETF</v>
          </cell>
        </row>
        <row r="138">
          <cell r="A138">
            <v>82808</v>
          </cell>
          <cell r="B138" t="str">
            <v>E Fund Citi Chinese Government Bond 5-10 Years Index ETF</v>
          </cell>
        </row>
        <row r="139">
          <cell r="A139">
            <v>82811</v>
          </cell>
          <cell r="B139" t="str">
            <v>Haitong CSI300 Index ETF</v>
          </cell>
        </row>
        <row r="140">
          <cell r="A140">
            <v>82822</v>
          </cell>
          <cell r="B140" t="str">
            <v>CSOP FTSE China A50 ETF</v>
          </cell>
        </row>
        <row r="141">
          <cell r="A141">
            <v>82823</v>
          </cell>
          <cell r="B141" t="str">
            <v>iShares FTSE A50 China Index ETF</v>
          </cell>
        </row>
        <row r="142">
          <cell r="A142">
            <v>82828</v>
          </cell>
          <cell r="B142" t="str">
            <v>Hang Seng China Enterprises Index ETF</v>
          </cell>
        </row>
        <row r="143">
          <cell r="A143">
            <v>82832</v>
          </cell>
          <cell r="B143" t="str">
            <v>Bosera FTSE China A50 Index ETF</v>
          </cell>
        </row>
        <row r="144">
          <cell r="A144">
            <v>82833</v>
          </cell>
          <cell r="B144" t="str">
            <v>Hang Seng Index ETF</v>
          </cell>
        </row>
        <row r="145">
          <cell r="A145">
            <v>82834</v>
          </cell>
          <cell r="B145" t="str">
            <v>iShares NASDAQ 100 Index ETF</v>
          </cell>
        </row>
        <row r="146">
          <cell r="A146">
            <v>82836</v>
          </cell>
          <cell r="B146" t="str">
            <v>iShares Core S&amp;P BSE SENSEX India Index ETF</v>
          </cell>
        </row>
        <row r="147">
          <cell r="A147">
            <v>82843</v>
          </cell>
          <cell r="B147" t="str">
            <v>Amundi FTSE China A50 Index ETF</v>
          </cell>
        </row>
        <row r="148">
          <cell r="A148">
            <v>82846</v>
          </cell>
          <cell r="B148" t="str">
            <v>iShares Core CSI 300 Index ETF</v>
          </cell>
        </row>
        <row r="149">
          <cell r="A149">
            <v>82847</v>
          </cell>
          <cell r="B149" t="str">
            <v>iShares FTSE 100 Index ETF</v>
          </cell>
        </row>
        <row r="150">
          <cell r="A150">
            <v>83008</v>
          </cell>
          <cell r="B150" t="str">
            <v>C-Shares CSI 300 Index ETF</v>
          </cell>
        </row>
        <row r="151">
          <cell r="A151">
            <v>83010</v>
          </cell>
          <cell r="B151" t="str">
            <v>iShares Core MSCI AC Asia ex Japan Index ETF</v>
          </cell>
        </row>
        <row r="152">
          <cell r="A152">
            <v>83012</v>
          </cell>
          <cell r="B152" t="str">
            <v>Amundi Hang Seng HK 35 Index ETF</v>
          </cell>
        </row>
        <row r="153">
          <cell r="A153">
            <v>83074</v>
          </cell>
          <cell r="B153" t="str">
            <v>iShares Core MSCI Taiwan Index ETF</v>
          </cell>
        </row>
        <row r="154">
          <cell r="A154">
            <v>83081</v>
          </cell>
          <cell r="B154" t="str">
            <v>Value Gold ETF</v>
          </cell>
        </row>
        <row r="155">
          <cell r="A155">
            <v>83085</v>
          </cell>
          <cell r="B155" t="str">
            <v>Vanguard FTSE Asia ex Japan High Dividend Yield Index ETF</v>
          </cell>
        </row>
        <row r="156">
          <cell r="A156">
            <v>83095</v>
          </cell>
          <cell r="B156" t="str">
            <v>Value China A-Share ETF</v>
          </cell>
        </row>
        <row r="157">
          <cell r="A157">
            <v>83100</v>
          </cell>
          <cell r="B157" t="str">
            <v>E Fund CSI 100 A-Share Index ETF</v>
          </cell>
        </row>
        <row r="158">
          <cell r="A158">
            <v>83101</v>
          </cell>
          <cell r="B158" t="str">
            <v>Vanguard FTSE Developed Europe Index ETF</v>
          </cell>
        </row>
        <row r="159">
          <cell r="A159">
            <v>83107</v>
          </cell>
          <cell r="B159" t="str">
            <v>C-Shares CSI Consumer Staples Index ETF</v>
          </cell>
        </row>
        <row r="160">
          <cell r="A160">
            <v>83115</v>
          </cell>
          <cell r="B160" t="str">
            <v>iShares Core Hang Seng Index ETF</v>
          </cell>
        </row>
        <row r="161">
          <cell r="A161">
            <v>83118</v>
          </cell>
          <cell r="B161" t="str">
            <v>Harvest MSCI China A Index ETF</v>
          </cell>
        </row>
        <row r="162">
          <cell r="A162">
            <v>83120</v>
          </cell>
          <cell r="B162" t="str">
            <v>E Fund CES China 120 Index ETF</v>
          </cell>
        </row>
        <row r="163">
          <cell r="A163">
            <v>83122</v>
          </cell>
          <cell r="B163" t="str">
            <v>CSOP China Ultra Short-Term Bond ETF</v>
          </cell>
        </row>
        <row r="164">
          <cell r="A164">
            <v>83126</v>
          </cell>
          <cell r="B164" t="str">
            <v>Vanguard FTSE Japan Index ETF</v>
          </cell>
        </row>
        <row r="165">
          <cell r="A165">
            <v>83127</v>
          </cell>
          <cell r="B165" t="str">
            <v>Mirae Asset Horizons CSI 300 ETF</v>
          </cell>
        </row>
        <row r="166">
          <cell r="A166">
            <v>83128</v>
          </cell>
          <cell r="B166" t="str">
            <v>Hang Seng China A Industry Top Index ETF</v>
          </cell>
        </row>
        <row r="167">
          <cell r="A167">
            <v>83129</v>
          </cell>
          <cell r="B167" t="str">
            <v>CSOP China CSI 300 Smart ETF</v>
          </cell>
        </row>
        <row r="168">
          <cell r="A168">
            <v>83132</v>
          </cell>
          <cell r="B168" t="str">
            <v>C-Shares CSI Healthcare Index ETF</v>
          </cell>
        </row>
        <row r="169">
          <cell r="A169">
            <v>83136</v>
          </cell>
          <cell r="B169" t="str">
            <v>Harvest MSCI China A 50 Index ETF</v>
          </cell>
        </row>
        <row r="170">
          <cell r="A170">
            <v>83137</v>
          </cell>
          <cell r="B170" t="str">
            <v>CSOP CES China A80 ETF</v>
          </cell>
        </row>
        <row r="171">
          <cell r="A171">
            <v>83140</v>
          </cell>
          <cell r="B171" t="str">
            <v>Vanguard S&amp;P 500 Index ETF</v>
          </cell>
        </row>
        <row r="172">
          <cell r="A172">
            <v>83146</v>
          </cell>
          <cell r="B172" t="str">
            <v>iShares DAX Index ETF</v>
          </cell>
        </row>
        <row r="173">
          <cell r="A173">
            <v>83147</v>
          </cell>
          <cell r="B173" t="str">
            <v>CSOP SZSE ChiNext ETF</v>
          </cell>
        </row>
        <row r="174">
          <cell r="A174">
            <v>83149</v>
          </cell>
          <cell r="B174" t="str">
            <v>CSOP MSCI China A Inclusion Index ETF</v>
          </cell>
        </row>
        <row r="175">
          <cell r="A175">
            <v>83150</v>
          </cell>
          <cell r="B175" t="str">
            <v>Harvest CSI Smallcap 500 Index ETF</v>
          </cell>
        </row>
        <row r="176">
          <cell r="A176">
            <v>83155</v>
          </cell>
          <cell r="B176" t="str">
            <v>iShares EURO STOXX 50 Index ETF</v>
          </cell>
        </row>
        <row r="177">
          <cell r="A177">
            <v>83156</v>
          </cell>
          <cell r="B177" t="str">
            <v>GFI MSCI China A International ETF</v>
          </cell>
        </row>
        <row r="178">
          <cell r="A178">
            <v>83162</v>
          </cell>
          <cell r="B178" t="str">
            <v>iShares MSCI China A International Index ETF</v>
          </cell>
        </row>
        <row r="179">
          <cell r="A179">
            <v>83167</v>
          </cell>
          <cell r="B179" t="str">
            <v>ICBC CSOP S&amp;P New China Sectors ETF</v>
          </cell>
        </row>
        <row r="180">
          <cell r="A180">
            <v>83170</v>
          </cell>
          <cell r="B180" t="str">
            <v>iShares Core KOSPI 200 Index ETF</v>
          </cell>
        </row>
        <row r="181">
          <cell r="A181">
            <v>83180</v>
          </cell>
          <cell r="B181" t="str">
            <v>ChinaAMC CES China A80 Index ETF</v>
          </cell>
        </row>
        <row r="182">
          <cell r="A182">
            <v>83186</v>
          </cell>
          <cell r="B182" t="str">
            <v>CICC KraneShares CSI China Internet Index ETF</v>
          </cell>
        </row>
        <row r="183">
          <cell r="A183">
            <v>83188</v>
          </cell>
          <cell r="B183" t="str">
            <v>ChinaAMC CSI 300 Index ETF</v>
          </cell>
        </row>
        <row r="184">
          <cell r="A184">
            <v>83197</v>
          </cell>
          <cell r="B184" t="str">
            <v>ChinaAMC MSCI China A Inclusion Index ETF</v>
          </cell>
        </row>
        <row r="185">
          <cell r="A185">
            <v>83199</v>
          </cell>
          <cell r="B185" t="str">
            <v>CSOP China 5-Year Treasury Bond ETF</v>
          </cell>
        </row>
        <row r="187">
          <cell r="A187">
            <v>9805</v>
          </cell>
          <cell r="B187" t="str">
            <v>Vanguard FTSE Asia ex Japan Index ETF</v>
          </cell>
        </row>
        <row r="188">
          <cell r="A188">
            <v>9834</v>
          </cell>
          <cell r="B188" t="str">
            <v>iShares NASDAQ 100 Index ETF</v>
          </cell>
        </row>
        <row r="189">
          <cell r="A189">
            <v>9836</v>
          </cell>
          <cell r="B189" t="str">
            <v>iShares Core S&amp;P BSE SENSEX India Index ETF</v>
          </cell>
        </row>
        <row r="190">
          <cell r="A190">
            <v>9846</v>
          </cell>
          <cell r="B190" t="str">
            <v>iShares Core CSI 300 Index ETF</v>
          </cell>
        </row>
        <row r="191">
          <cell r="A191">
            <v>9847</v>
          </cell>
          <cell r="B191" t="str">
            <v>iShares FTSE 100 Index ETF</v>
          </cell>
        </row>
        <row r="192">
          <cell r="A192">
            <v>9010</v>
          </cell>
          <cell r="B192" t="str">
            <v>iShares Core MSCI AC Asia ex Japan Index ETF</v>
          </cell>
        </row>
        <row r="193">
          <cell r="A193">
            <v>9074</v>
          </cell>
          <cell r="B193" t="str">
            <v>iShares Core MSCI Taiwan Index ETF</v>
          </cell>
        </row>
        <row r="194">
          <cell r="A194">
            <v>9081</v>
          </cell>
          <cell r="B194" t="str">
            <v>Value Gold ETF</v>
          </cell>
        </row>
        <row r="195">
          <cell r="A195">
            <v>9085</v>
          </cell>
          <cell r="B195" t="str">
            <v>Vanguard FTSE Asia ex Japan High Dividend Yield Index ETF</v>
          </cell>
        </row>
        <row r="196">
          <cell r="A196">
            <v>9101</v>
          </cell>
          <cell r="B196" t="str">
            <v>Vanguard FTSE Developed Europe Index ETF</v>
          </cell>
        </row>
        <row r="197">
          <cell r="A197">
            <v>9115</v>
          </cell>
          <cell r="B197" t="str">
            <v>iShares Core Hang Seng Index ETF</v>
          </cell>
        </row>
        <row r="198">
          <cell r="A198">
            <v>9126</v>
          </cell>
          <cell r="B198" t="str">
            <v>Vanguard FTSE Japan Index ETF</v>
          </cell>
        </row>
        <row r="199">
          <cell r="A199">
            <v>9140</v>
          </cell>
          <cell r="B199" t="str">
            <v>Vanguard S&amp;P 500 Index ETF</v>
          </cell>
        </row>
        <row r="200">
          <cell r="A200">
            <v>9146</v>
          </cell>
          <cell r="B200" t="str">
            <v>iShares DAX Index ETF</v>
          </cell>
        </row>
        <row r="201">
          <cell r="A201">
            <v>9155</v>
          </cell>
          <cell r="B201" t="str">
            <v>iShares EURO STOXX 50 Index ETF</v>
          </cell>
        </row>
        <row r="202">
          <cell r="A202">
            <v>9167</v>
          </cell>
          <cell r="B202" t="str">
            <v>ICBC CSOP S&amp;P New China Sectors ETF</v>
          </cell>
        </row>
        <row r="203">
          <cell r="A203">
            <v>9170</v>
          </cell>
          <cell r="B203" t="str">
            <v>iShares Core KOSPI 200 Index ETF</v>
          </cell>
        </row>
        <row r="204">
          <cell r="A204">
            <v>9186</v>
          </cell>
          <cell r="B204" t="str">
            <v>CICC KraneShares CSI China Internet Index ETF</v>
          </cell>
        </row>
        <row r="205">
          <cell r="A205">
            <v>9199</v>
          </cell>
          <cell r="B205" t="str">
            <v>CSOP China 5-Year Treasury Bond ETF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03"/>
  <sheetViews>
    <sheetView tabSelected="1" zoomScale="52" zoomScaleNormal="85" workbookViewId="0">
      <selection activeCell="H1" sqref="H1"/>
    </sheetView>
  </sheetViews>
  <sheetFormatPr defaultRowHeight="14.25"/>
  <cols>
    <col min="1" max="1" width="12.7109375" style="3" customWidth="1"/>
    <col min="2" max="2" width="89.140625" style="3" bestFit="1" customWidth="1"/>
    <col min="3" max="3" width="60.7109375" style="3" customWidth="1"/>
    <col min="4" max="4" width="32.7109375" style="3" customWidth="1"/>
    <col min="5" max="5" width="31" style="3" customWidth="1"/>
    <col min="6" max="7" width="34.140625" style="3" customWidth="1"/>
    <col min="8" max="8" width="39" style="7" customWidth="1"/>
    <col min="9" max="16384" width="9.140625" style="7"/>
  </cols>
  <sheetData>
    <row r="1" spans="1:8" s="6" customFormat="1" ht="70.5" customHeight="1">
      <c r="A1" s="1" t="s">
        <v>158</v>
      </c>
      <c r="B1" s="2" t="s">
        <v>74</v>
      </c>
      <c r="C1" s="2" t="s">
        <v>152</v>
      </c>
      <c r="D1" s="8" t="s">
        <v>288</v>
      </c>
      <c r="E1" s="8" t="s">
        <v>289</v>
      </c>
      <c r="F1" s="9" t="s">
        <v>290</v>
      </c>
      <c r="G1" s="9" t="s">
        <v>291</v>
      </c>
      <c r="H1" s="9" t="s">
        <v>287</v>
      </c>
    </row>
    <row r="2" spans="1:8">
      <c r="A2" s="3">
        <v>2800</v>
      </c>
      <c r="B2" s="3" t="s">
        <v>0</v>
      </c>
      <c r="C2" s="3" t="s">
        <v>75</v>
      </c>
      <c r="D2" s="3" t="s">
        <v>153</v>
      </c>
      <c r="E2" s="3" t="s">
        <v>153</v>
      </c>
      <c r="F2" s="3" t="s">
        <v>153</v>
      </c>
      <c r="G2" s="3" t="s">
        <v>156</v>
      </c>
      <c r="H2" s="7" t="s">
        <v>285</v>
      </c>
    </row>
    <row r="3" spans="1:8">
      <c r="A3" s="3">
        <v>2801</v>
      </c>
      <c r="B3" s="3" t="s">
        <v>1</v>
      </c>
      <c r="C3" s="3" t="s">
        <v>76</v>
      </c>
      <c r="D3" s="3" t="s">
        <v>154</v>
      </c>
      <c r="E3" s="3" t="s">
        <v>153</v>
      </c>
      <c r="F3" s="3" t="s">
        <v>154</v>
      </c>
      <c r="G3" s="3" t="s">
        <v>156</v>
      </c>
      <c r="H3" s="7" t="s">
        <v>286</v>
      </c>
    </row>
    <row r="4" spans="1:8">
      <c r="A4" s="3">
        <v>2802</v>
      </c>
      <c r="B4" s="3" t="s">
        <v>2</v>
      </c>
      <c r="C4" s="3" t="s">
        <v>77</v>
      </c>
      <c r="D4" s="3" t="s">
        <v>154</v>
      </c>
      <c r="E4" s="3" t="s">
        <v>153</v>
      </c>
      <c r="F4" s="3" t="s">
        <v>154</v>
      </c>
      <c r="G4" s="3" t="s">
        <v>156</v>
      </c>
      <c r="H4" s="7" t="s">
        <v>286</v>
      </c>
    </row>
    <row r="5" spans="1:8">
      <c r="A5" s="3">
        <v>2803</v>
      </c>
      <c r="B5" s="3" t="s">
        <v>161</v>
      </c>
      <c r="C5" s="3" t="s">
        <v>162</v>
      </c>
      <c r="D5" s="3" t="s">
        <v>154</v>
      </c>
      <c r="E5" s="3" t="s">
        <v>153</v>
      </c>
      <c r="F5" s="3" t="s">
        <v>154</v>
      </c>
      <c r="G5" s="3" t="s">
        <v>156</v>
      </c>
      <c r="H5" s="7" t="s">
        <v>286</v>
      </c>
    </row>
    <row r="6" spans="1:8">
      <c r="A6" s="3">
        <v>2804</v>
      </c>
      <c r="B6" s="3" t="s">
        <v>253</v>
      </c>
      <c r="C6" s="3" t="s">
        <v>255</v>
      </c>
      <c r="D6" s="3" t="s">
        <v>154</v>
      </c>
      <c r="E6" s="3" t="s">
        <v>153</v>
      </c>
      <c r="F6" s="3" t="s">
        <v>154</v>
      </c>
      <c r="G6" s="3" t="s">
        <v>156</v>
      </c>
      <c r="H6" s="7" t="s">
        <v>286</v>
      </c>
    </row>
    <row r="7" spans="1:8">
      <c r="A7" s="3">
        <v>2805</v>
      </c>
      <c r="B7" s="3" t="s">
        <v>3</v>
      </c>
      <c r="C7" s="3" t="s">
        <v>78</v>
      </c>
      <c r="D7" s="3" t="s">
        <v>154</v>
      </c>
      <c r="E7" s="3" t="s">
        <v>153</v>
      </c>
      <c r="F7" s="3" t="s">
        <v>154</v>
      </c>
      <c r="G7" s="3" t="s">
        <v>156</v>
      </c>
      <c r="H7" s="7" t="s">
        <v>286</v>
      </c>
    </row>
    <row r="8" spans="1:8">
      <c r="A8" s="3">
        <v>2806</v>
      </c>
      <c r="B8" s="3" t="s">
        <v>273</v>
      </c>
      <c r="C8" s="3" t="s">
        <v>274</v>
      </c>
      <c r="D8" s="3" t="s">
        <v>154</v>
      </c>
      <c r="E8" s="3" t="s">
        <v>153</v>
      </c>
      <c r="F8" s="3" t="s">
        <v>154</v>
      </c>
      <c r="G8" s="3" t="s">
        <v>156</v>
      </c>
      <c r="H8" s="7" t="s">
        <v>286</v>
      </c>
    </row>
    <row r="9" spans="1:8">
      <c r="A9" s="3">
        <v>2809</v>
      </c>
      <c r="B9" s="3" t="s">
        <v>276</v>
      </c>
      <c r="C9" s="3" t="s">
        <v>277</v>
      </c>
      <c r="D9" s="3" t="s">
        <v>154</v>
      </c>
      <c r="E9" s="3" t="s">
        <v>153</v>
      </c>
      <c r="F9" s="3" t="s">
        <v>154</v>
      </c>
      <c r="G9" s="3" t="s">
        <v>156</v>
      </c>
      <c r="H9" s="7" t="s">
        <v>286</v>
      </c>
    </row>
    <row r="10" spans="1:8">
      <c r="A10" s="3">
        <v>2810</v>
      </c>
      <c r="B10" s="3" t="s">
        <v>278</v>
      </c>
      <c r="C10" s="3" t="s">
        <v>221</v>
      </c>
      <c r="D10" s="3" t="s">
        <v>154</v>
      </c>
      <c r="E10" s="3" t="s">
        <v>153</v>
      </c>
      <c r="F10" s="3" t="s">
        <v>154</v>
      </c>
      <c r="G10" s="3" t="s">
        <v>156</v>
      </c>
      <c r="H10" s="7" t="s">
        <v>286</v>
      </c>
    </row>
    <row r="11" spans="1:8">
      <c r="A11" s="3">
        <v>2811</v>
      </c>
      <c r="B11" s="3" t="s">
        <v>4</v>
      </c>
      <c r="C11" s="3" t="s">
        <v>79</v>
      </c>
      <c r="D11" s="3" t="s">
        <v>154</v>
      </c>
      <c r="E11" s="3" t="s">
        <v>153</v>
      </c>
      <c r="F11" s="3" t="s">
        <v>155</v>
      </c>
      <c r="G11" s="3" t="s">
        <v>156</v>
      </c>
      <c r="H11" s="7" t="s">
        <v>286</v>
      </c>
    </row>
    <row r="12" spans="1:8">
      <c r="A12" s="3">
        <v>2812</v>
      </c>
      <c r="B12" s="3" t="s">
        <v>217</v>
      </c>
      <c r="C12" s="3" t="s">
        <v>215</v>
      </c>
      <c r="D12" s="3" t="s">
        <v>154</v>
      </c>
      <c r="E12" s="3" t="s">
        <v>153</v>
      </c>
      <c r="F12" s="3" t="s">
        <v>154</v>
      </c>
      <c r="G12" s="3" t="s">
        <v>156</v>
      </c>
      <c r="H12" s="7" t="s">
        <v>286</v>
      </c>
    </row>
    <row r="13" spans="1:8">
      <c r="A13" s="3">
        <v>2813</v>
      </c>
      <c r="B13" s="3" t="s">
        <v>214</v>
      </c>
      <c r="C13" s="3" t="s">
        <v>216</v>
      </c>
      <c r="D13" s="3" t="s">
        <v>154</v>
      </c>
      <c r="E13" s="3" t="s">
        <v>154</v>
      </c>
      <c r="F13" s="3" t="s">
        <v>154</v>
      </c>
      <c r="G13" s="3" t="s">
        <v>156</v>
      </c>
      <c r="H13" s="7" t="s">
        <v>286</v>
      </c>
    </row>
    <row r="14" spans="1:8">
      <c r="A14" s="3">
        <v>2819</v>
      </c>
      <c r="B14" s="3" t="s">
        <v>5</v>
      </c>
      <c r="C14" s="3" t="s">
        <v>80</v>
      </c>
      <c r="D14" s="3" t="s">
        <v>156</v>
      </c>
      <c r="E14" s="3" t="s">
        <v>154</v>
      </c>
      <c r="F14" s="3" t="s">
        <v>155</v>
      </c>
      <c r="G14" s="3" t="s">
        <v>154</v>
      </c>
      <c r="H14" s="7" t="s">
        <v>286</v>
      </c>
    </row>
    <row r="15" spans="1:8">
      <c r="A15" s="3">
        <v>2820</v>
      </c>
      <c r="B15" s="3" t="s">
        <v>258</v>
      </c>
      <c r="C15" s="3" t="s">
        <v>259</v>
      </c>
      <c r="D15" s="3" t="s">
        <v>154</v>
      </c>
      <c r="E15" s="3" t="s">
        <v>153</v>
      </c>
      <c r="F15" s="3" t="s">
        <v>154</v>
      </c>
      <c r="G15" s="3" t="s">
        <v>156</v>
      </c>
      <c r="H15" s="7" t="s">
        <v>286</v>
      </c>
    </row>
    <row r="16" spans="1:8">
      <c r="A16" s="3">
        <v>2821</v>
      </c>
      <c r="B16" s="3" t="s">
        <v>6</v>
      </c>
      <c r="C16" s="3" t="s">
        <v>81</v>
      </c>
      <c r="D16" s="3" t="s">
        <v>157</v>
      </c>
      <c r="E16" s="3" t="s">
        <v>154</v>
      </c>
      <c r="F16" s="3" t="s">
        <v>155</v>
      </c>
      <c r="G16" s="3" t="s">
        <v>154</v>
      </c>
      <c r="H16" s="7" t="s">
        <v>286</v>
      </c>
    </row>
    <row r="17" spans="1:8">
      <c r="A17" s="3">
        <v>2822</v>
      </c>
      <c r="B17" s="3" t="s">
        <v>7</v>
      </c>
      <c r="C17" s="3" t="s">
        <v>82</v>
      </c>
      <c r="D17" s="3" t="s">
        <v>154</v>
      </c>
      <c r="E17" s="3" t="s">
        <v>153</v>
      </c>
      <c r="F17" s="3" t="s">
        <v>153</v>
      </c>
      <c r="G17" s="3" t="s">
        <v>156</v>
      </c>
      <c r="H17" s="7" t="s">
        <v>285</v>
      </c>
    </row>
    <row r="18" spans="1:8">
      <c r="A18" s="3">
        <v>2823</v>
      </c>
      <c r="B18" s="3" t="s">
        <v>8</v>
      </c>
      <c r="C18" s="3" t="s">
        <v>83</v>
      </c>
      <c r="D18" s="3" t="s">
        <v>154</v>
      </c>
      <c r="E18" s="3" t="s">
        <v>153</v>
      </c>
      <c r="F18" s="3" t="s">
        <v>153</v>
      </c>
      <c r="G18" s="3" t="s">
        <v>156</v>
      </c>
      <c r="H18" s="7" t="s">
        <v>285</v>
      </c>
    </row>
    <row r="19" spans="1:8">
      <c r="A19" s="3">
        <v>2824</v>
      </c>
      <c r="B19" s="3" t="s">
        <v>9</v>
      </c>
      <c r="C19" s="3" t="s">
        <v>84</v>
      </c>
      <c r="D19" s="3" t="s">
        <v>154</v>
      </c>
      <c r="E19" s="3" t="s">
        <v>153</v>
      </c>
      <c r="F19" s="3" t="s">
        <v>155</v>
      </c>
      <c r="G19" s="3" t="s">
        <v>156</v>
      </c>
      <c r="H19" s="7" t="s">
        <v>286</v>
      </c>
    </row>
    <row r="20" spans="1:8">
      <c r="A20" s="3">
        <v>2825</v>
      </c>
      <c r="B20" s="3" t="s">
        <v>10</v>
      </c>
      <c r="C20" s="3" t="s">
        <v>85</v>
      </c>
      <c r="D20" s="3" t="s">
        <v>154</v>
      </c>
      <c r="E20" s="3" t="s">
        <v>153</v>
      </c>
      <c r="F20" s="3" t="s">
        <v>155</v>
      </c>
      <c r="G20" s="3" t="s">
        <v>156</v>
      </c>
      <c r="H20" s="7" t="s">
        <v>286</v>
      </c>
    </row>
    <row r="21" spans="1:8">
      <c r="A21" s="3">
        <v>2826</v>
      </c>
      <c r="B21" s="3" t="s">
        <v>260</v>
      </c>
      <c r="C21" s="3" t="s">
        <v>261</v>
      </c>
      <c r="D21" s="3" t="s">
        <v>154</v>
      </c>
      <c r="E21" s="3" t="s">
        <v>153</v>
      </c>
      <c r="F21" s="3" t="s">
        <v>154</v>
      </c>
      <c r="G21" s="3" t="s">
        <v>156</v>
      </c>
      <c r="H21" s="7" t="s">
        <v>286</v>
      </c>
    </row>
    <row r="22" spans="1:8">
      <c r="A22" s="3">
        <v>2827</v>
      </c>
      <c r="B22" s="3" t="s">
        <v>11</v>
      </c>
      <c r="C22" s="3" t="s">
        <v>86</v>
      </c>
      <c r="D22" s="3" t="s">
        <v>154</v>
      </c>
      <c r="E22" s="3" t="s">
        <v>153</v>
      </c>
      <c r="F22" s="3" t="s">
        <v>154</v>
      </c>
      <c r="G22" s="3" t="s">
        <v>156</v>
      </c>
      <c r="H22" s="7" t="s">
        <v>286</v>
      </c>
    </row>
    <row r="23" spans="1:8">
      <c r="A23" s="3">
        <v>2828</v>
      </c>
      <c r="B23" s="3" t="s">
        <v>208</v>
      </c>
      <c r="C23" s="3" t="s">
        <v>209</v>
      </c>
      <c r="D23" s="3" t="s">
        <v>154</v>
      </c>
      <c r="E23" s="3" t="s">
        <v>153</v>
      </c>
      <c r="F23" s="3" t="s">
        <v>153</v>
      </c>
      <c r="G23" s="3" t="s">
        <v>156</v>
      </c>
      <c r="H23" s="7" t="s">
        <v>285</v>
      </c>
    </row>
    <row r="24" spans="1:8">
      <c r="A24" s="3">
        <v>2832</v>
      </c>
      <c r="B24" s="3" t="s">
        <v>12</v>
      </c>
      <c r="C24" s="3" t="s">
        <v>87</v>
      </c>
      <c r="D24" s="3" t="s">
        <v>154</v>
      </c>
      <c r="E24" s="3" t="s">
        <v>153</v>
      </c>
      <c r="F24" s="3" t="s">
        <v>155</v>
      </c>
      <c r="G24" s="3" t="s">
        <v>156</v>
      </c>
      <c r="H24" s="7" t="s">
        <v>286</v>
      </c>
    </row>
    <row r="25" spans="1:8">
      <c r="A25" s="3">
        <v>2833</v>
      </c>
      <c r="B25" s="3" t="s">
        <v>13</v>
      </c>
      <c r="C25" s="3" t="s">
        <v>88</v>
      </c>
      <c r="D25" s="3" t="s">
        <v>154</v>
      </c>
      <c r="E25" s="3" t="s">
        <v>153</v>
      </c>
      <c r="F25" s="3" t="s">
        <v>153</v>
      </c>
      <c r="G25" s="3" t="s">
        <v>156</v>
      </c>
      <c r="H25" s="7" t="s">
        <v>285</v>
      </c>
    </row>
    <row r="26" spans="1:8">
      <c r="A26" s="3">
        <v>2834</v>
      </c>
      <c r="B26" s="3" t="s">
        <v>14</v>
      </c>
      <c r="C26" s="3" t="s">
        <v>89</v>
      </c>
      <c r="D26" s="3" t="s">
        <v>154</v>
      </c>
      <c r="E26" s="3" t="s">
        <v>153</v>
      </c>
      <c r="F26" s="3" t="s">
        <v>154</v>
      </c>
      <c r="G26" s="3" t="s">
        <v>156</v>
      </c>
      <c r="H26" s="7" t="s">
        <v>286</v>
      </c>
    </row>
    <row r="27" spans="1:8">
      <c r="A27" s="3">
        <v>2836</v>
      </c>
      <c r="B27" s="3" t="s">
        <v>15</v>
      </c>
      <c r="C27" s="3" t="s">
        <v>90</v>
      </c>
      <c r="D27" s="3" t="s">
        <v>154</v>
      </c>
      <c r="E27" s="3" t="s">
        <v>153</v>
      </c>
      <c r="F27" s="3" t="s">
        <v>154</v>
      </c>
      <c r="G27" s="3" t="s">
        <v>156</v>
      </c>
      <c r="H27" s="7" t="s">
        <v>286</v>
      </c>
    </row>
    <row r="28" spans="1:8">
      <c r="A28" s="3">
        <v>2838</v>
      </c>
      <c r="B28" s="3" t="s">
        <v>16</v>
      </c>
      <c r="C28" s="3" t="s">
        <v>91</v>
      </c>
      <c r="D28" s="3" t="s">
        <v>154</v>
      </c>
      <c r="E28" s="3" t="s">
        <v>153</v>
      </c>
      <c r="F28" s="3" t="s">
        <v>154</v>
      </c>
      <c r="G28" s="3" t="s">
        <v>156</v>
      </c>
      <c r="H28" s="7" t="s">
        <v>286</v>
      </c>
    </row>
    <row r="29" spans="1:8">
      <c r="A29" s="3">
        <v>2840</v>
      </c>
      <c r="B29" s="3" t="s">
        <v>17</v>
      </c>
      <c r="C29" s="3" t="s">
        <v>92</v>
      </c>
      <c r="D29" s="3" t="s">
        <v>154</v>
      </c>
      <c r="E29" s="3" t="s">
        <v>153</v>
      </c>
      <c r="F29" s="3" t="s">
        <v>153</v>
      </c>
      <c r="G29" s="3" t="s">
        <v>156</v>
      </c>
      <c r="H29" s="7" t="s">
        <v>285</v>
      </c>
    </row>
    <row r="30" spans="1:8">
      <c r="A30" s="3">
        <v>2843</v>
      </c>
      <c r="B30" s="3" t="s">
        <v>18</v>
      </c>
      <c r="C30" s="3" t="s">
        <v>93</v>
      </c>
      <c r="D30" s="3" t="s">
        <v>154</v>
      </c>
      <c r="E30" s="3" t="s">
        <v>153</v>
      </c>
      <c r="F30" s="3" t="s">
        <v>155</v>
      </c>
      <c r="G30" s="3" t="s">
        <v>156</v>
      </c>
      <c r="H30" s="7" t="s">
        <v>286</v>
      </c>
    </row>
    <row r="31" spans="1:8">
      <c r="A31" s="3">
        <v>2845</v>
      </c>
      <c r="B31" s="3" t="s">
        <v>272</v>
      </c>
      <c r="C31" s="3" t="s">
        <v>275</v>
      </c>
      <c r="D31" s="3" t="s">
        <v>154</v>
      </c>
      <c r="E31" s="3" t="s">
        <v>153</v>
      </c>
      <c r="F31" s="3" t="s">
        <v>154</v>
      </c>
      <c r="G31" s="3" t="s">
        <v>156</v>
      </c>
      <c r="H31" s="7" t="s">
        <v>286</v>
      </c>
    </row>
    <row r="32" spans="1:8">
      <c r="A32" s="3">
        <v>2846</v>
      </c>
      <c r="B32" s="3" t="s">
        <v>19</v>
      </c>
      <c r="C32" s="3" t="s">
        <v>94</v>
      </c>
      <c r="D32" s="3" t="s">
        <v>154</v>
      </c>
      <c r="E32" s="3" t="s">
        <v>153</v>
      </c>
      <c r="F32" s="3" t="s">
        <v>154</v>
      </c>
      <c r="G32" s="3" t="s">
        <v>156</v>
      </c>
      <c r="H32" s="7" t="s">
        <v>286</v>
      </c>
    </row>
    <row r="33" spans="1:8">
      <c r="A33" s="3">
        <v>2848</v>
      </c>
      <c r="B33" s="3" t="s">
        <v>186</v>
      </c>
      <c r="C33" s="3" t="s">
        <v>187</v>
      </c>
      <c r="D33" s="3" t="s">
        <v>154</v>
      </c>
      <c r="E33" s="3" t="s">
        <v>153</v>
      </c>
      <c r="F33" s="3" t="s">
        <v>155</v>
      </c>
      <c r="G33" s="3" t="s">
        <v>156</v>
      </c>
      <c r="H33" s="7" t="s">
        <v>286</v>
      </c>
    </row>
    <row r="34" spans="1:8">
      <c r="A34" s="3">
        <v>3007</v>
      </c>
      <c r="B34" s="3" t="s">
        <v>176</v>
      </c>
      <c r="C34" s="3" t="s">
        <v>177</v>
      </c>
      <c r="D34" s="3" t="s">
        <v>154</v>
      </c>
      <c r="E34" s="3" t="s">
        <v>153</v>
      </c>
      <c r="F34" s="3" t="s">
        <v>155</v>
      </c>
      <c r="G34" s="3" t="s">
        <v>156</v>
      </c>
      <c r="H34" s="7" t="s">
        <v>286</v>
      </c>
    </row>
    <row r="35" spans="1:8">
      <c r="A35" s="3">
        <v>3010</v>
      </c>
      <c r="B35" s="3" t="s">
        <v>169</v>
      </c>
      <c r="C35" s="3" t="s">
        <v>95</v>
      </c>
      <c r="D35" s="3" t="s">
        <v>154</v>
      </c>
      <c r="E35" s="3" t="s">
        <v>153</v>
      </c>
      <c r="F35" s="3" t="s">
        <v>154</v>
      </c>
      <c r="G35" s="3" t="s">
        <v>156</v>
      </c>
      <c r="H35" s="7" t="s">
        <v>286</v>
      </c>
    </row>
    <row r="36" spans="1:8">
      <c r="A36" s="3">
        <v>3011</v>
      </c>
      <c r="B36" s="3" t="s">
        <v>250</v>
      </c>
      <c r="C36" s="3" t="s">
        <v>251</v>
      </c>
      <c r="D36" s="3" t="s">
        <v>154</v>
      </c>
      <c r="E36" s="3" t="s">
        <v>154</v>
      </c>
      <c r="F36" s="3" t="s">
        <v>153</v>
      </c>
      <c r="G36" s="3" t="s">
        <v>154</v>
      </c>
      <c r="H36" s="7" t="s">
        <v>286</v>
      </c>
    </row>
    <row r="37" spans="1:8">
      <c r="A37" s="3">
        <v>3012</v>
      </c>
      <c r="B37" s="3" t="s">
        <v>20</v>
      </c>
      <c r="C37" s="3" t="s">
        <v>96</v>
      </c>
      <c r="D37" s="3" t="s">
        <v>154</v>
      </c>
      <c r="E37" s="3" t="s">
        <v>153</v>
      </c>
      <c r="F37" s="3" t="s">
        <v>154</v>
      </c>
      <c r="G37" s="3" t="s">
        <v>156</v>
      </c>
      <c r="H37" s="7" t="s">
        <v>286</v>
      </c>
    </row>
    <row r="38" spans="1:8">
      <c r="A38" s="3">
        <v>3015</v>
      </c>
      <c r="B38" s="3" t="s">
        <v>206</v>
      </c>
      <c r="C38" s="3" t="s">
        <v>207</v>
      </c>
      <c r="D38" s="3" t="s">
        <v>154</v>
      </c>
      <c r="E38" s="3" t="s">
        <v>153</v>
      </c>
      <c r="F38" s="3" t="s">
        <v>155</v>
      </c>
      <c r="G38" s="3" t="s">
        <v>156</v>
      </c>
      <c r="H38" s="7" t="s">
        <v>286</v>
      </c>
    </row>
    <row r="39" spans="1:8">
      <c r="A39" s="3">
        <v>3016</v>
      </c>
      <c r="B39" s="3" t="s">
        <v>192</v>
      </c>
      <c r="C39" s="3" t="s">
        <v>193</v>
      </c>
      <c r="D39" s="3" t="s">
        <v>154</v>
      </c>
      <c r="E39" s="3" t="s">
        <v>153</v>
      </c>
      <c r="F39" s="3" t="s">
        <v>155</v>
      </c>
      <c r="G39" s="3" t="s">
        <v>156</v>
      </c>
      <c r="H39" s="7" t="s">
        <v>286</v>
      </c>
    </row>
    <row r="40" spans="1:8">
      <c r="A40" s="3">
        <v>3019</v>
      </c>
      <c r="B40" s="3" t="s">
        <v>204</v>
      </c>
      <c r="C40" s="3" t="s">
        <v>205</v>
      </c>
      <c r="D40" s="3" t="s">
        <v>154</v>
      </c>
      <c r="E40" s="3" t="s">
        <v>153</v>
      </c>
      <c r="F40" s="3" t="s">
        <v>155</v>
      </c>
      <c r="G40" s="3" t="s">
        <v>156</v>
      </c>
      <c r="H40" s="7" t="s">
        <v>286</v>
      </c>
    </row>
    <row r="41" spans="1:8">
      <c r="A41" s="3">
        <v>3020</v>
      </c>
      <c r="B41" s="3" t="s">
        <v>202</v>
      </c>
      <c r="C41" s="3" t="s">
        <v>203</v>
      </c>
      <c r="D41" s="3" t="s">
        <v>154</v>
      </c>
      <c r="E41" s="3" t="s">
        <v>153</v>
      </c>
      <c r="F41" s="3" t="s">
        <v>155</v>
      </c>
      <c r="G41" s="3" t="s">
        <v>156</v>
      </c>
      <c r="H41" s="7" t="s">
        <v>286</v>
      </c>
    </row>
    <row r="42" spans="1:8">
      <c r="A42" s="3">
        <v>3023</v>
      </c>
      <c r="B42" s="3" t="s">
        <v>237</v>
      </c>
      <c r="C42" s="3" t="s">
        <v>279</v>
      </c>
      <c r="D42" s="3" t="s">
        <v>235</v>
      </c>
      <c r="E42" s="3" t="s">
        <v>236</v>
      </c>
      <c r="F42" s="3" t="s">
        <v>155</v>
      </c>
      <c r="G42" s="3" t="s">
        <v>156</v>
      </c>
      <c r="H42" s="7" t="s">
        <v>286</v>
      </c>
    </row>
    <row r="43" spans="1:8">
      <c r="A43" s="3">
        <v>3024</v>
      </c>
      <c r="B43" s="3" t="s">
        <v>21</v>
      </c>
      <c r="C43" s="3" t="s">
        <v>97</v>
      </c>
      <c r="D43" s="3" t="s">
        <v>154</v>
      </c>
      <c r="E43" s="3" t="s">
        <v>153</v>
      </c>
      <c r="F43" s="3" t="s">
        <v>155</v>
      </c>
      <c r="G43" s="3" t="s">
        <v>156</v>
      </c>
      <c r="H43" s="7" t="s">
        <v>286</v>
      </c>
    </row>
    <row r="44" spans="1:8">
      <c r="A44" s="3">
        <v>3027</v>
      </c>
      <c r="B44" s="3" t="s">
        <v>194</v>
      </c>
      <c r="C44" s="3" t="s">
        <v>195</v>
      </c>
      <c r="D44" s="3" t="s">
        <v>154</v>
      </c>
      <c r="E44" s="3" t="s">
        <v>153</v>
      </c>
      <c r="F44" s="3" t="s">
        <v>155</v>
      </c>
      <c r="G44" s="3" t="s">
        <v>156</v>
      </c>
      <c r="H44" s="7" t="s">
        <v>286</v>
      </c>
    </row>
    <row r="45" spans="1:8">
      <c r="A45" s="3">
        <v>3036</v>
      </c>
      <c r="B45" s="3" t="s">
        <v>198</v>
      </c>
      <c r="C45" s="3" t="s">
        <v>199</v>
      </c>
      <c r="D45" s="3" t="s">
        <v>154</v>
      </c>
      <c r="E45" s="3" t="s">
        <v>153</v>
      </c>
      <c r="F45" s="3" t="s">
        <v>155</v>
      </c>
      <c r="G45" s="3" t="s">
        <v>156</v>
      </c>
      <c r="H45" s="7" t="s">
        <v>286</v>
      </c>
    </row>
    <row r="46" spans="1:8">
      <c r="A46" s="3">
        <v>3040</v>
      </c>
      <c r="B46" s="3" t="s">
        <v>22</v>
      </c>
      <c r="C46" s="3" t="s">
        <v>98</v>
      </c>
      <c r="D46" s="3" t="s">
        <v>154</v>
      </c>
      <c r="E46" s="3" t="s">
        <v>153</v>
      </c>
      <c r="F46" s="3" t="s">
        <v>154</v>
      </c>
      <c r="G46" s="3" t="s">
        <v>156</v>
      </c>
      <c r="H46" s="7" t="s">
        <v>286</v>
      </c>
    </row>
    <row r="47" spans="1:8">
      <c r="A47" s="3">
        <v>3043</v>
      </c>
      <c r="B47" s="3" t="s">
        <v>190</v>
      </c>
      <c r="C47" s="3" t="s">
        <v>191</v>
      </c>
      <c r="D47" s="3" t="s">
        <v>154</v>
      </c>
      <c r="E47" s="3" t="s">
        <v>153</v>
      </c>
      <c r="F47" s="3" t="s">
        <v>155</v>
      </c>
      <c r="G47" s="3" t="s">
        <v>156</v>
      </c>
      <c r="H47" s="7" t="s">
        <v>286</v>
      </c>
    </row>
    <row r="48" spans="1:8">
      <c r="A48" s="3">
        <v>3046</v>
      </c>
      <c r="B48" s="3" t="s">
        <v>23</v>
      </c>
      <c r="C48" s="3" t="s">
        <v>99</v>
      </c>
      <c r="D48" s="3" t="s">
        <v>154</v>
      </c>
      <c r="E48" s="3" t="s">
        <v>153</v>
      </c>
      <c r="F48" s="3" t="s">
        <v>155</v>
      </c>
      <c r="G48" s="3" t="s">
        <v>156</v>
      </c>
      <c r="H48" s="7" t="s">
        <v>286</v>
      </c>
    </row>
    <row r="49" spans="1:8">
      <c r="A49" s="3">
        <v>3048</v>
      </c>
      <c r="B49" s="3" t="s">
        <v>180</v>
      </c>
      <c r="C49" s="3" t="s">
        <v>181</v>
      </c>
      <c r="D49" s="3" t="s">
        <v>154</v>
      </c>
      <c r="E49" s="3" t="s">
        <v>153</v>
      </c>
      <c r="F49" s="3" t="s">
        <v>155</v>
      </c>
      <c r="G49" s="3" t="s">
        <v>156</v>
      </c>
      <c r="H49" s="7" t="s">
        <v>286</v>
      </c>
    </row>
    <row r="50" spans="1:8">
      <c r="A50" s="3">
        <v>3049</v>
      </c>
      <c r="B50" s="3" t="s">
        <v>174</v>
      </c>
      <c r="C50" s="3" t="s">
        <v>175</v>
      </c>
      <c r="D50" s="3" t="s">
        <v>154</v>
      </c>
      <c r="E50" s="3" t="s">
        <v>153</v>
      </c>
      <c r="F50" s="3" t="s">
        <v>155</v>
      </c>
      <c r="G50" s="3" t="s">
        <v>156</v>
      </c>
      <c r="H50" s="7" t="s">
        <v>286</v>
      </c>
    </row>
    <row r="51" spans="1:8">
      <c r="A51" s="3">
        <v>3053</v>
      </c>
      <c r="B51" s="3" t="s">
        <v>218</v>
      </c>
      <c r="C51" s="3" t="s">
        <v>219</v>
      </c>
      <c r="D51" s="3" t="s">
        <v>154</v>
      </c>
      <c r="E51" s="3" t="s">
        <v>154</v>
      </c>
      <c r="F51" s="3" t="s">
        <v>153</v>
      </c>
      <c r="G51" s="3" t="s">
        <v>154</v>
      </c>
      <c r="H51" s="7" t="s">
        <v>286</v>
      </c>
    </row>
    <row r="52" spans="1:8">
      <c r="A52" s="3">
        <v>3055</v>
      </c>
      <c r="B52" s="3" t="s">
        <v>182</v>
      </c>
      <c r="C52" s="3" t="s">
        <v>183</v>
      </c>
      <c r="D52" s="3" t="s">
        <v>154</v>
      </c>
      <c r="E52" s="3" t="s">
        <v>153</v>
      </c>
      <c r="F52" s="3" t="s">
        <v>155</v>
      </c>
      <c r="G52" s="3" t="s">
        <v>156</v>
      </c>
      <c r="H52" s="7" t="s">
        <v>286</v>
      </c>
    </row>
    <row r="53" spans="1:8">
      <c r="A53" s="3">
        <v>3065</v>
      </c>
      <c r="B53" s="3" t="s">
        <v>196</v>
      </c>
      <c r="C53" s="3" t="s">
        <v>197</v>
      </c>
      <c r="D53" s="3" t="s">
        <v>154</v>
      </c>
      <c r="E53" s="3" t="s">
        <v>153</v>
      </c>
      <c r="F53" s="3" t="s">
        <v>155</v>
      </c>
      <c r="G53" s="3" t="s">
        <v>156</v>
      </c>
      <c r="H53" s="7" t="s">
        <v>286</v>
      </c>
    </row>
    <row r="54" spans="1:8">
      <c r="A54" s="3">
        <v>3070</v>
      </c>
      <c r="B54" s="3" t="s">
        <v>24</v>
      </c>
      <c r="C54" s="3" t="s">
        <v>100</v>
      </c>
      <c r="D54" s="3" t="s">
        <v>154</v>
      </c>
      <c r="E54" s="3" t="s">
        <v>153</v>
      </c>
      <c r="F54" s="3" t="s">
        <v>155</v>
      </c>
      <c r="G54" s="3" t="s">
        <v>156</v>
      </c>
      <c r="H54" s="7" t="s">
        <v>286</v>
      </c>
    </row>
    <row r="55" spans="1:8">
      <c r="A55" s="3">
        <v>3072</v>
      </c>
      <c r="B55" s="3" t="s">
        <v>268</v>
      </c>
      <c r="C55" s="3" t="s">
        <v>269</v>
      </c>
      <c r="D55" s="3" t="s">
        <v>154</v>
      </c>
      <c r="E55" s="3" t="s">
        <v>153</v>
      </c>
      <c r="F55" s="3" t="s">
        <v>154</v>
      </c>
      <c r="G55" s="3" t="s">
        <v>156</v>
      </c>
      <c r="H55" s="7" t="s">
        <v>286</v>
      </c>
    </row>
    <row r="56" spans="1:8">
      <c r="A56" s="3">
        <v>3073</v>
      </c>
      <c r="B56" s="3" t="s">
        <v>25</v>
      </c>
      <c r="C56" s="3" t="s">
        <v>101</v>
      </c>
      <c r="D56" s="3" t="s">
        <v>154</v>
      </c>
      <c r="E56" s="3" t="s">
        <v>153</v>
      </c>
      <c r="F56" s="3" t="s">
        <v>155</v>
      </c>
      <c r="G56" s="3" t="s">
        <v>156</v>
      </c>
      <c r="H56" s="7" t="s">
        <v>286</v>
      </c>
    </row>
    <row r="57" spans="1:8">
      <c r="A57" s="3">
        <v>3074</v>
      </c>
      <c r="B57" s="3" t="s">
        <v>26</v>
      </c>
      <c r="C57" s="3" t="s">
        <v>102</v>
      </c>
      <c r="D57" s="3" t="s">
        <v>154</v>
      </c>
      <c r="E57" s="3" t="s">
        <v>153</v>
      </c>
      <c r="F57" s="3" t="s">
        <v>154</v>
      </c>
      <c r="G57" s="3" t="s">
        <v>156</v>
      </c>
      <c r="H57" s="7" t="s">
        <v>286</v>
      </c>
    </row>
    <row r="58" spans="1:8">
      <c r="A58" s="3">
        <v>3077</v>
      </c>
      <c r="B58" s="3" t="s">
        <v>254</v>
      </c>
      <c r="C58" s="3" t="s">
        <v>256</v>
      </c>
      <c r="D58" s="3" t="s">
        <v>154</v>
      </c>
      <c r="E58" s="3" t="s">
        <v>154</v>
      </c>
      <c r="F58" s="3" t="s">
        <v>153</v>
      </c>
      <c r="G58" s="3" t="s">
        <v>154</v>
      </c>
      <c r="H58" s="7" t="s">
        <v>286</v>
      </c>
    </row>
    <row r="59" spans="1:8">
      <c r="A59" s="3">
        <v>3079</v>
      </c>
      <c r="B59" s="3" t="s">
        <v>280</v>
      </c>
      <c r="C59" s="3" t="s">
        <v>281</v>
      </c>
      <c r="D59" s="3" t="s">
        <v>238</v>
      </c>
      <c r="E59" s="3" t="s">
        <v>239</v>
      </c>
      <c r="F59" s="3" t="s">
        <v>154</v>
      </c>
      <c r="G59" s="3" t="s">
        <v>154</v>
      </c>
      <c r="H59" s="7" t="s">
        <v>286</v>
      </c>
    </row>
    <row r="60" spans="1:8">
      <c r="A60" s="3">
        <v>3080</v>
      </c>
      <c r="B60" s="3" t="s">
        <v>167</v>
      </c>
      <c r="C60" s="3" t="s">
        <v>168</v>
      </c>
      <c r="D60" s="3" t="s">
        <v>154</v>
      </c>
      <c r="E60" s="3" t="s">
        <v>154</v>
      </c>
      <c r="F60" s="3" t="s">
        <v>155</v>
      </c>
      <c r="G60" s="3" t="s">
        <v>154</v>
      </c>
      <c r="H60" s="7" t="s">
        <v>286</v>
      </c>
    </row>
    <row r="61" spans="1:8">
      <c r="A61" s="3">
        <v>3081</v>
      </c>
      <c r="B61" s="3" t="s">
        <v>27</v>
      </c>
      <c r="C61" s="3" t="s">
        <v>103</v>
      </c>
      <c r="D61" s="3" t="s">
        <v>154</v>
      </c>
      <c r="E61" s="3" t="s">
        <v>153</v>
      </c>
      <c r="F61" s="3" t="s">
        <v>154</v>
      </c>
      <c r="G61" s="3" t="s">
        <v>156</v>
      </c>
      <c r="H61" s="7" t="s">
        <v>286</v>
      </c>
    </row>
    <row r="62" spans="1:8">
      <c r="A62" s="3">
        <v>3082</v>
      </c>
      <c r="B62" s="3" t="s">
        <v>188</v>
      </c>
      <c r="C62" s="3" t="s">
        <v>189</v>
      </c>
      <c r="D62" s="3" t="s">
        <v>154</v>
      </c>
      <c r="E62" s="3" t="s">
        <v>153</v>
      </c>
      <c r="F62" s="3" t="s">
        <v>155</v>
      </c>
      <c r="G62" s="3" t="s">
        <v>156</v>
      </c>
      <c r="H62" s="7" t="s">
        <v>286</v>
      </c>
    </row>
    <row r="63" spans="1:8">
      <c r="A63" s="3">
        <v>3085</v>
      </c>
      <c r="B63" s="3" t="s">
        <v>28</v>
      </c>
      <c r="C63" s="3" t="s">
        <v>104</v>
      </c>
      <c r="D63" s="3" t="s">
        <v>154</v>
      </c>
      <c r="E63" s="3" t="s">
        <v>153</v>
      </c>
      <c r="F63" s="3" t="s">
        <v>154</v>
      </c>
      <c r="G63" s="3" t="s">
        <v>156</v>
      </c>
      <c r="H63" s="7" t="s">
        <v>286</v>
      </c>
    </row>
    <row r="64" spans="1:8">
      <c r="A64" s="3">
        <v>3086</v>
      </c>
      <c r="B64" s="3" t="s">
        <v>29</v>
      </c>
      <c r="C64" s="3" t="s">
        <v>105</v>
      </c>
      <c r="D64" s="3" t="s">
        <v>154</v>
      </c>
      <c r="E64" s="3" t="s">
        <v>153</v>
      </c>
      <c r="F64" s="3" t="s">
        <v>153</v>
      </c>
      <c r="G64" s="3" t="s">
        <v>156</v>
      </c>
      <c r="H64" s="7" t="s">
        <v>285</v>
      </c>
    </row>
    <row r="65" spans="1:8">
      <c r="A65" s="3">
        <v>3087</v>
      </c>
      <c r="B65" s="3" t="s">
        <v>178</v>
      </c>
      <c r="C65" s="3" t="s">
        <v>179</v>
      </c>
      <c r="D65" s="3" t="s">
        <v>154</v>
      </c>
      <c r="E65" s="3" t="s">
        <v>153</v>
      </c>
      <c r="F65" s="3" t="s">
        <v>155</v>
      </c>
      <c r="G65" s="3" t="s">
        <v>156</v>
      </c>
      <c r="H65" s="7" t="s">
        <v>286</v>
      </c>
    </row>
    <row r="66" spans="1:8">
      <c r="A66" s="3">
        <v>3092</v>
      </c>
      <c r="B66" s="3" t="s">
        <v>200</v>
      </c>
      <c r="C66" s="3" t="s">
        <v>201</v>
      </c>
      <c r="D66" s="3" t="s">
        <v>154</v>
      </c>
      <c r="E66" s="3" t="s">
        <v>153</v>
      </c>
      <c r="F66" s="3" t="s">
        <v>155</v>
      </c>
      <c r="G66" s="3" t="s">
        <v>156</v>
      </c>
      <c r="H66" s="7" t="s">
        <v>286</v>
      </c>
    </row>
    <row r="67" spans="1:8">
      <c r="A67" s="3">
        <v>3093</v>
      </c>
      <c r="B67" s="3" t="s">
        <v>231</v>
      </c>
      <c r="C67" s="3" t="s">
        <v>282</v>
      </c>
      <c r="D67" s="3" t="s">
        <v>232</v>
      </c>
      <c r="E67" s="3" t="s">
        <v>233</v>
      </c>
      <c r="F67" s="3" t="s">
        <v>154</v>
      </c>
      <c r="G67" s="3" t="s">
        <v>156</v>
      </c>
      <c r="H67" s="7" t="s">
        <v>286</v>
      </c>
    </row>
    <row r="68" spans="1:8">
      <c r="A68" s="3">
        <v>3095</v>
      </c>
      <c r="B68" s="3" t="s">
        <v>30</v>
      </c>
      <c r="C68" s="3" t="s">
        <v>106</v>
      </c>
      <c r="D68" s="3" t="s">
        <v>154</v>
      </c>
      <c r="E68" s="3" t="s">
        <v>153</v>
      </c>
      <c r="F68" s="3" t="s">
        <v>155</v>
      </c>
      <c r="G68" s="3" t="s">
        <v>156</v>
      </c>
      <c r="H68" s="7" t="s">
        <v>286</v>
      </c>
    </row>
    <row r="69" spans="1:8" ht="15.75">
      <c r="A69" s="3">
        <v>3096</v>
      </c>
      <c r="B69" s="3" t="s">
        <v>243</v>
      </c>
      <c r="C69" s="4" t="s">
        <v>245</v>
      </c>
      <c r="D69" s="3" t="s">
        <v>246</v>
      </c>
      <c r="E69" s="3" t="s">
        <v>246</v>
      </c>
      <c r="F69" s="3" t="s">
        <v>153</v>
      </c>
      <c r="G69" s="3" t="s">
        <v>154</v>
      </c>
      <c r="H69" s="7" t="s">
        <v>286</v>
      </c>
    </row>
    <row r="70" spans="1:8">
      <c r="A70" s="3">
        <v>3097</v>
      </c>
      <c r="B70" s="3" t="s">
        <v>31</v>
      </c>
      <c r="C70" s="3" t="s">
        <v>107</v>
      </c>
      <c r="D70" s="3" t="s">
        <v>154</v>
      </c>
      <c r="E70" s="3" t="s">
        <v>153</v>
      </c>
      <c r="F70" s="3" t="s">
        <v>154</v>
      </c>
      <c r="G70" s="3" t="s">
        <v>156</v>
      </c>
      <c r="H70" s="7" t="s">
        <v>286</v>
      </c>
    </row>
    <row r="71" spans="1:8">
      <c r="A71" s="3">
        <v>3099</v>
      </c>
      <c r="B71" s="3" t="s">
        <v>184</v>
      </c>
      <c r="C71" s="3" t="s">
        <v>185</v>
      </c>
      <c r="D71" s="3" t="s">
        <v>154</v>
      </c>
      <c r="E71" s="3" t="s">
        <v>153</v>
      </c>
      <c r="F71" s="3" t="s">
        <v>155</v>
      </c>
      <c r="G71" s="3" t="s">
        <v>156</v>
      </c>
      <c r="H71" s="7" t="s">
        <v>286</v>
      </c>
    </row>
    <row r="72" spans="1:8">
      <c r="A72" s="3">
        <v>3100</v>
      </c>
      <c r="B72" s="3" t="s">
        <v>32</v>
      </c>
      <c r="C72" s="3" t="s">
        <v>108</v>
      </c>
      <c r="D72" s="3" t="s">
        <v>154</v>
      </c>
      <c r="E72" s="3" t="s">
        <v>153</v>
      </c>
      <c r="F72" s="3" t="s">
        <v>155</v>
      </c>
      <c r="G72" s="3" t="s">
        <v>156</v>
      </c>
      <c r="H72" s="7" t="s">
        <v>286</v>
      </c>
    </row>
    <row r="73" spans="1:8">
      <c r="A73" s="3">
        <v>3101</v>
      </c>
      <c r="B73" s="3" t="s">
        <v>33</v>
      </c>
      <c r="C73" s="3" t="s">
        <v>109</v>
      </c>
      <c r="D73" s="3" t="s">
        <v>154</v>
      </c>
      <c r="E73" s="3" t="s">
        <v>153</v>
      </c>
      <c r="F73" s="3" t="s">
        <v>154</v>
      </c>
      <c r="G73" s="3" t="s">
        <v>156</v>
      </c>
      <c r="H73" s="7" t="s">
        <v>286</v>
      </c>
    </row>
    <row r="74" spans="1:8">
      <c r="A74" s="3">
        <v>3110</v>
      </c>
      <c r="B74" s="3" t="s">
        <v>34</v>
      </c>
      <c r="C74" s="3" t="s">
        <v>110</v>
      </c>
      <c r="D74" s="3" t="s">
        <v>154</v>
      </c>
      <c r="E74" s="3" t="s">
        <v>153</v>
      </c>
      <c r="F74" s="3" t="s">
        <v>154</v>
      </c>
      <c r="G74" s="3" t="s">
        <v>156</v>
      </c>
      <c r="H74" s="7" t="s">
        <v>286</v>
      </c>
    </row>
    <row r="75" spans="1:8">
      <c r="A75" s="3">
        <v>3115</v>
      </c>
      <c r="B75" s="3" t="s">
        <v>35</v>
      </c>
      <c r="C75" s="3" t="s">
        <v>111</v>
      </c>
      <c r="D75" s="3" t="s">
        <v>154</v>
      </c>
      <c r="E75" s="3" t="s">
        <v>153</v>
      </c>
      <c r="F75" s="3" t="s">
        <v>153</v>
      </c>
      <c r="G75" s="3" t="s">
        <v>156</v>
      </c>
      <c r="H75" s="7" t="s">
        <v>285</v>
      </c>
    </row>
    <row r="76" spans="1:8">
      <c r="A76" s="3">
        <v>3118</v>
      </c>
      <c r="B76" s="3" t="s">
        <v>36</v>
      </c>
      <c r="C76" s="3" t="s">
        <v>112</v>
      </c>
      <c r="D76" s="3" t="s">
        <v>154</v>
      </c>
      <c r="E76" s="3" t="s">
        <v>153</v>
      </c>
      <c r="F76" s="3" t="s">
        <v>155</v>
      </c>
      <c r="G76" s="3" t="s">
        <v>156</v>
      </c>
      <c r="H76" s="7" t="s">
        <v>286</v>
      </c>
    </row>
    <row r="77" spans="1:8">
      <c r="A77" s="3">
        <v>3121</v>
      </c>
      <c r="B77" s="3" t="s">
        <v>37</v>
      </c>
      <c r="C77" s="3" t="s">
        <v>113</v>
      </c>
      <c r="D77" s="3" t="s">
        <v>154</v>
      </c>
      <c r="E77" s="3" t="s">
        <v>153</v>
      </c>
      <c r="F77" s="3" t="s">
        <v>154</v>
      </c>
      <c r="G77" s="3" t="s">
        <v>156</v>
      </c>
      <c r="H77" s="7" t="s">
        <v>286</v>
      </c>
    </row>
    <row r="78" spans="1:8">
      <c r="A78" s="3">
        <v>3122</v>
      </c>
      <c r="B78" s="3" t="s">
        <v>270</v>
      </c>
      <c r="C78" s="3" t="s">
        <v>271</v>
      </c>
      <c r="D78" s="3" t="s">
        <v>154</v>
      </c>
      <c r="E78" s="3" t="s">
        <v>154</v>
      </c>
      <c r="F78" s="3" t="s">
        <v>155</v>
      </c>
      <c r="G78" s="3" t="s">
        <v>154</v>
      </c>
      <c r="H78" s="7" t="s">
        <v>286</v>
      </c>
    </row>
    <row r="79" spans="1:8">
      <c r="A79" s="3">
        <v>3126</v>
      </c>
      <c r="B79" s="3" t="s">
        <v>38</v>
      </c>
      <c r="C79" s="3" t="s">
        <v>114</v>
      </c>
      <c r="D79" s="3" t="s">
        <v>154</v>
      </c>
      <c r="E79" s="3" t="s">
        <v>153</v>
      </c>
      <c r="F79" s="3" t="s">
        <v>153</v>
      </c>
      <c r="G79" s="3" t="s">
        <v>156</v>
      </c>
      <c r="H79" s="7" t="s">
        <v>285</v>
      </c>
    </row>
    <row r="80" spans="1:8">
      <c r="A80" s="3">
        <v>3127</v>
      </c>
      <c r="B80" s="3" t="s">
        <v>39</v>
      </c>
      <c r="C80" s="3" t="s">
        <v>115</v>
      </c>
      <c r="D80" s="3" t="s">
        <v>154</v>
      </c>
      <c r="E80" s="3" t="s">
        <v>153</v>
      </c>
      <c r="F80" s="3" t="s">
        <v>154</v>
      </c>
      <c r="G80" s="3" t="s">
        <v>156</v>
      </c>
      <c r="H80" s="7" t="s">
        <v>286</v>
      </c>
    </row>
    <row r="81" spans="1:8">
      <c r="A81" s="3">
        <v>3128</v>
      </c>
      <c r="B81" s="3" t="s">
        <v>40</v>
      </c>
      <c r="C81" s="3" t="s">
        <v>116</v>
      </c>
      <c r="D81" s="3" t="s">
        <v>154</v>
      </c>
      <c r="E81" s="3" t="s">
        <v>153</v>
      </c>
      <c r="F81" s="3" t="s">
        <v>155</v>
      </c>
      <c r="G81" s="3" t="s">
        <v>156</v>
      </c>
      <c r="H81" s="7" t="s">
        <v>286</v>
      </c>
    </row>
    <row r="82" spans="1:8">
      <c r="A82" s="3">
        <v>3140</v>
      </c>
      <c r="B82" s="3" t="s">
        <v>41</v>
      </c>
      <c r="C82" s="3" t="s">
        <v>117</v>
      </c>
      <c r="D82" s="3" t="s">
        <v>154</v>
      </c>
      <c r="E82" s="3" t="s">
        <v>153</v>
      </c>
      <c r="F82" s="3" t="s">
        <v>153</v>
      </c>
      <c r="G82" s="3" t="s">
        <v>156</v>
      </c>
      <c r="H82" s="7" t="s">
        <v>285</v>
      </c>
    </row>
    <row r="83" spans="1:8">
      <c r="A83" s="3">
        <v>3141</v>
      </c>
      <c r="B83" s="3" t="s">
        <v>42</v>
      </c>
      <c r="C83" s="3" t="s">
        <v>118</v>
      </c>
      <c r="D83" s="3" t="s">
        <v>154</v>
      </c>
      <c r="E83" s="3" t="s">
        <v>247</v>
      </c>
      <c r="F83" s="3" t="s">
        <v>155</v>
      </c>
      <c r="G83" s="3" t="s">
        <v>156</v>
      </c>
      <c r="H83" s="7" t="s">
        <v>286</v>
      </c>
    </row>
    <row r="84" spans="1:8">
      <c r="A84" s="3">
        <v>3143</v>
      </c>
      <c r="B84" s="3" t="s">
        <v>43</v>
      </c>
      <c r="C84" s="3" t="s">
        <v>119</v>
      </c>
      <c r="D84" s="3" t="s">
        <v>154</v>
      </c>
      <c r="E84" s="3" t="s">
        <v>153</v>
      </c>
      <c r="F84" s="3" t="s">
        <v>154</v>
      </c>
      <c r="G84" s="3" t="s">
        <v>156</v>
      </c>
      <c r="H84" s="7" t="s">
        <v>286</v>
      </c>
    </row>
    <row r="85" spans="1:8">
      <c r="A85" s="3">
        <v>3145</v>
      </c>
      <c r="B85" s="3" t="s">
        <v>44</v>
      </c>
      <c r="C85" s="3" t="s">
        <v>120</v>
      </c>
      <c r="D85" s="3" t="s">
        <v>154</v>
      </c>
      <c r="E85" s="3" t="s">
        <v>153</v>
      </c>
      <c r="F85" s="3" t="s">
        <v>154</v>
      </c>
      <c r="G85" s="3" t="s">
        <v>156</v>
      </c>
      <c r="H85" s="7" t="s">
        <v>286</v>
      </c>
    </row>
    <row r="86" spans="1:8">
      <c r="A86" s="3">
        <v>3147</v>
      </c>
      <c r="B86" s="3" t="s">
        <v>45</v>
      </c>
      <c r="C86" s="3" t="s">
        <v>121</v>
      </c>
      <c r="D86" s="3" t="s">
        <v>154</v>
      </c>
      <c r="E86" s="3" t="s">
        <v>153</v>
      </c>
      <c r="F86" s="3" t="s">
        <v>154</v>
      </c>
      <c r="G86" s="3" t="s">
        <v>156</v>
      </c>
      <c r="H86" s="7" t="s">
        <v>286</v>
      </c>
    </row>
    <row r="87" spans="1:8">
      <c r="A87" s="3">
        <v>3149</v>
      </c>
      <c r="B87" s="3" t="s">
        <v>210</v>
      </c>
      <c r="C87" s="3" t="s">
        <v>211</v>
      </c>
      <c r="D87" s="3" t="s">
        <v>154</v>
      </c>
      <c r="E87" s="3" t="s">
        <v>153</v>
      </c>
      <c r="F87" s="3" t="s">
        <v>155</v>
      </c>
      <c r="G87" s="3" t="s">
        <v>156</v>
      </c>
      <c r="H87" s="7" t="s">
        <v>286</v>
      </c>
    </row>
    <row r="88" spans="1:8">
      <c r="A88" s="3">
        <v>3157</v>
      </c>
      <c r="B88" s="3" t="s">
        <v>46</v>
      </c>
      <c r="C88" s="3" t="s">
        <v>122</v>
      </c>
      <c r="D88" s="3" t="s">
        <v>154</v>
      </c>
      <c r="E88" s="3" t="s">
        <v>153</v>
      </c>
      <c r="F88" s="3" t="s">
        <v>155</v>
      </c>
      <c r="G88" s="3" t="s">
        <v>156</v>
      </c>
      <c r="H88" s="7" t="s">
        <v>286</v>
      </c>
    </row>
    <row r="89" spans="1:8">
      <c r="A89" s="3">
        <v>3160</v>
      </c>
      <c r="B89" s="3" t="s">
        <v>47</v>
      </c>
      <c r="C89" s="3" t="s">
        <v>123</v>
      </c>
      <c r="D89" s="3" t="s">
        <v>154</v>
      </c>
      <c r="E89" s="3" t="s">
        <v>153</v>
      </c>
      <c r="F89" s="3" t="s">
        <v>154</v>
      </c>
      <c r="G89" s="3" t="s">
        <v>156</v>
      </c>
      <c r="H89" s="7" t="s">
        <v>286</v>
      </c>
    </row>
    <row r="90" spans="1:8" ht="15">
      <c r="A90" s="3">
        <v>3163</v>
      </c>
      <c r="B90" s="3" t="s">
        <v>225</v>
      </c>
      <c r="C90" s="3" t="s">
        <v>226</v>
      </c>
      <c r="D90" s="3" t="s">
        <v>154</v>
      </c>
      <c r="E90" s="3" t="s">
        <v>227</v>
      </c>
      <c r="F90" s="3" t="s">
        <v>155</v>
      </c>
      <c r="G90" s="3" t="s">
        <v>156</v>
      </c>
      <c r="H90" s="7" t="s">
        <v>286</v>
      </c>
    </row>
    <row r="91" spans="1:8">
      <c r="A91" s="3">
        <v>3165</v>
      </c>
      <c r="B91" s="3" t="s">
        <v>48</v>
      </c>
      <c r="C91" s="3" t="s">
        <v>124</v>
      </c>
      <c r="D91" s="3" t="s">
        <v>154</v>
      </c>
      <c r="E91" s="3" t="s">
        <v>153</v>
      </c>
      <c r="F91" s="3" t="s">
        <v>155</v>
      </c>
      <c r="G91" s="3" t="s">
        <v>156</v>
      </c>
      <c r="H91" s="7" t="s">
        <v>286</v>
      </c>
    </row>
    <row r="92" spans="1:8" ht="15.75">
      <c r="A92" s="3">
        <v>3166</v>
      </c>
      <c r="B92" s="3" t="s">
        <v>228</v>
      </c>
      <c r="C92" s="3" t="s">
        <v>229</v>
      </c>
      <c r="D92" s="3" t="s">
        <v>154</v>
      </c>
      <c r="E92" s="3" t="s">
        <v>227</v>
      </c>
      <c r="F92" s="3" t="s">
        <v>155</v>
      </c>
      <c r="G92" s="3" t="s">
        <v>156</v>
      </c>
      <c r="H92" s="7" t="s">
        <v>286</v>
      </c>
    </row>
    <row r="93" spans="1:8">
      <c r="A93" s="3">
        <v>3167</v>
      </c>
      <c r="B93" s="3" t="s">
        <v>165</v>
      </c>
      <c r="C93" s="3" t="s">
        <v>166</v>
      </c>
      <c r="D93" s="3" t="s">
        <v>154</v>
      </c>
      <c r="E93" s="3" t="s">
        <v>153</v>
      </c>
      <c r="F93" s="3" t="s">
        <v>154</v>
      </c>
      <c r="G93" s="3" t="s">
        <v>156</v>
      </c>
      <c r="H93" s="7" t="s">
        <v>286</v>
      </c>
    </row>
    <row r="94" spans="1:8">
      <c r="A94" s="3">
        <v>3169</v>
      </c>
      <c r="B94" s="3" t="s">
        <v>212</v>
      </c>
      <c r="C94" s="3" t="s">
        <v>213</v>
      </c>
      <c r="D94" s="3" t="s">
        <v>154</v>
      </c>
      <c r="E94" s="3" t="s">
        <v>153</v>
      </c>
      <c r="F94" s="3" t="s">
        <v>154</v>
      </c>
      <c r="G94" s="3" t="s">
        <v>156</v>
      </c>
      <c r="H94" s="7" t="s">
        <v>286</v>
      </c>
    </row>
    <row r="95" spans="1:8">
      <c r="A95" s="3">
        <v>3170</v>
      </c>
      <c r="B95" s="3" t="s">
        <v>49</v>
      </c>
      <c r="C95" s="3" t="s">
        <v>125</v>
      </c>
      <c r="D95" s="3" t="s">
        <v>154</v>
      </c>
      <c r="E95" s="3" t="s">
        <v>153</v>
      </c>
      <c r="F95" s="3" t="s">
        <v>154</v>
      </c>
      <c r="G95" s="3" t="s">
        <v>156</v>
      </c>
      <c r="H95" s="7" t="s">
        <v>286</v>
      </c>
    </row>
    <row r="96" spans="1:8">
      <c r="A96" s="3">
        <v>3173</v>
      </c>
      <c r="B96" s="3" t="s">
        <v>164</v>
      </c>
      <c r="C96" s="3" t="s">
        <v>163</v>
      </c>
      <c r="D96" s="3" t="s">
        <v>154</v>
      </c>
      <c r="E96" s="3" t="s">
        <v>153</v>
      </c>
      <c r="F96" s="3" t="s">
        <v>154</v>
      </c>
      <c r="G96" s="3" t="s">
        <v>156</v>
      </c>
      <c r="H96" s="7" t="s">
        <v>286</v>
      </c>
    </row>
    <row r="97" spans="1:8">
      <c r="A97" s="3">
        <v>3175</v>
      </c>
      <c r="B97" s="3" t="s">
        <v>50</v>
      </c>
      <c r="C97" s="3" t="s">
        <v>126</v>
      </c>
      <c r="D97" s="3" t="s">
        <v>154</v>
      </c>
      <c r="E97" s="3" t="s">
        <v>153</v>
      </c>
      <c r="F97" s="3" t="s">
        <v>154</v>
      </c>
      <c r="G97" s="3" t="s">
        <v>156</v>
      </c>
      <c r="H97" s="7" t="s">
        <v>286</v>
      </c>
    </row>
    <row r="98" spans="1:8">
      <c r="A98" s="3">
        <v>3181</v>
      </c>
      <c r="B98" s="3" t="s">
        <v>220</v>
      </c>
      <c r="C98" s="3" t="s">
        <v>222</v>
      </c>
      <c r="D98" s="3" t="s">
        <v>154</v>
      </c>
      <c r="E98" s="3" t="s">
        <v>153</v>
      </c>
      <c r="F98" s="3" t="s">
        <v>154</v>
      </c>
      <c r="G98" s="3" t="s">
        <v>156</v>
      </c>
      <c r="H98" s="7" t="s">
        <v>286</v>
      </c>
    </row>
    <row r="99" spans="1:8">
      <c r="A99" s="3">
        <v>3182</v>
      </c>
      <c r="B99" s="3" t="s">
        <v>223</v>
      </c>
      <c r="C99" s="3" t="s">
        <v>224</v>
      </c>
      <c r="D99" s="3" t="s">
        <v>154</v>
      </c>
      <c r="E99" s="3" t="s">
        <v>153</v>
      </c>
      <c r="F99" s="3" t="s">
        <v>154</v>
      </c>
      <c r="G99" s="3" t="s">
        <v>156</v>
      </c>
      <c r="H99" s="7" t="s">
        <v>286</v>
      </c>
    </row>
    <row r="100" spans="1:8">
      <c r="A100" s="3">
        <v>3186</v>
      </c>
      <c r="B100" s="3" t="str">
        <f>VLOOKUP(A100,'[1]Data Sheet Template'!$A$2:$B$205,2,0)</f>
        <v>CICC KraneShares CSI China Internet Index ETF</v>
      </c>
      <c r="C100" s="3" t="s">
        <v>173</v>
      </c>
      <c r="D100" s="3" t="s">
        <v>154</v>
      </c>
      <c r="E100" s="3" t="s">
        <v>153</v>
      </c>
      <c r="F100" s="3" t="s">
        <v>154</v>
      </c>
      <c r="G100" s="3" t="s">
        <v>156</v>
      </c>
      <c r="H100" s="7" t="s">
        <v>286</v>
      </c>
    </row>
    <row r="101" spans="1:8">
      <c r="A101" s="3">
        <v>3188</v>
      </c>
      <c r="B101" s="3" t="s">
        <v>51</v>
      </c>
      <c r="C101" s="3" t="s">
        <v>127</v>
      </c>
      <c r="D101" s="3" t="s">
        <v>154</v>
      </c>
      <c r="E101" s="3" t="s">
        <v>153</v>
      </c>
      <c r="F101" s="3" t="s">
        <v>153</v>
      </c>
      <c r="G101" s="3" t="s">
        <v>156</v>
      </c>
      <c r="H101" s="7" t="s">
        <v>285</v>
      </c>
    </row>
    <row r="102" spans="1:8">
      <c r="A102" s="3">
        <v>3197</v>
      </c>
      <c r="B102" s="3" t="str">
        <f>VLOOKUP(A102,'[1]Data Sheet Template'!$A$2:$B$205,2,0)</f>
        <v>ChinaAMC MSCI China A Inclusion Index ETF</v>
      </c>
      <c r="C102" s="3" t="s">
        <v>172</v>
      </c>
      <c r="D102" s="3" t="s">
        <v>154</v>
      </c>
      <c r="E102" s="3" t="s">
        <v>153</v>
      </c>
      <c r="F102" s="3" t="s">
        <v>155</v>
      </c>
      <c r="G102" s="3" t="s">
        <v>156</v>
      </c>
      <c r="H102" s="7" t="s">
        <v>286</v>
      </c>
    </row>
    <row r="103" spans="1:8">
      <c r="A103" s="3">
        <v>3198</v>
      </c>
      <c r="B103" s="3" t="s">
        <v>283</v>
      </c>
      <c r="C103" s="3" t="s">
        <v>284</v>
      </c>
      <c r="D103" s="3" t="s">
        <v>154</v>
      </c>
      <c r="E103" s="3" t="s">
        <v>153</v>
      </c>
      <c r="F103" s="3" t="s">
        <v>155</v>
      </c>
      <c r="G103" s="3" t="s">
        <v>156</v>
      </c>
      <c r="H103" s="7" t="s">
        <v>286</v>
      </c>
    </row>
    <row r="104" spans="1:8">
      <c r="A104" s="3">
        <v>3199</v>
      </c>
      <c r="B104" s="3" t="s">
        <v>52</v>
      </c>
      <c r="C104" s="3" t="s">
        <v>128</v>
      </c>
      <c r="D104" s="3" t="s">
        <v>154</v>
      </c>
      <c r="E104" s="3" t="s">
        <v>154</v>
      </c>
      <c r="F104" s="3" t="s">
        <v>155</v>
      </c>
      <c r="G104" s="3" t="s">
        <v>154</v>
      </c>
      <c r="H104" s="7" t="s">
        <v>286</v>
      </c>
    </row>
    <row r="105" spans="1:8">
      <c r="A105" s="3">
        <v>7200</v>
      </c>
      <c r="B105" s="3" t="s">
        <v>62</v>
      </c>
      <c r="C105" s="3" t="s">
        <v>139</v>
      </c>
      <c r="D105" s="3" t="s">
        <v>154</v>
      </c>
      <c r="E105" s="3" t="s">
        <v>153</v>
      </c>
      <c r="F105" s="3" t="s">
        <v>153</v>
      </c>
      <c r="G105" s="3" t="s">
        <v>156</v>
      </c>
      <c r="H105" s="7" t="s">
        <v>285</v>
      </c>
    </row>
    <row r="106" spans="1:8">
      <c r="A106" s="3">
        <v>7205</v>
      </c>
      <c r="B106" s="3" t="s">
        <v>70</v>
      </c>
      <c r="C106" s="3" t="s">
        <v>147</v>
      </c>
      <c r="D106" s="3" t="s">
        <v>154</v>
      </c>
      <c r="E106" s="3" t="s">
        <v>153</v>
      </c>
      <c r="F106" s="3" t="s">
        <v>153</v>
      </c>
      <c r="G106" s="3" t="s">
        <v>156</v>
      </c>
      <c r="H106" s="7" t="s">
        <v>285</v>
      </c>
    </row>
    <row r="107" spans="1:8">
      <c r="A107" s="3">
        <v>7221</v>
      </c>
      <c r="B107" s="3" t="s">
        <v>59</v>
      </c>
      <c r="C107" s="3" t="s">
        <v>135</v>
      </c>
      <c r="D107" s="3" t="s">
        <v>154</v>
      </c>
      <c r="E107" s="3" t="s">
        <v>153</v>
      </c>
      <c r="F107" s="3" t="s">
        <v>153</v>
      </c>
      <c r="G107" s="3" t="s">
        <v>156</v>
      </c>
      <c r="H107" s="7" t="s">
        <v>285</v>
      </c>
    </row>
    <row r="108" spans="1:8">
      <c r="A108" s="3">
        <v>7228</v>
      </c>
      <c r="B108" s="3" t="s">
        <v>68</v>
      </c>
      <c r="C108" s="3" t="s">
        <v>145</v>
      </c>
      <c r="D108" s="3" t="s">
        <v>154</v>
      </c>
      <c r="E108" s="3" t="s">
        <v>153</v>
      </c>
      <c r="F108" s="3" t="s">
        <v>153</v>
      </c>
      <c r="G108" s="3" t="s">
        <v>156</v>
      </c>
      <c r="H108" s="7" t="s">
        <v>285</v>
      </c>
    </row>
    <row r="109" spans="1:8">
      <c r="A109" s="3">
        <v>7230</v>
      </c>
      <c r="B109" s="3" t="s">
        <v>64</v>
      </c>
      <c r="C109" s="3" t="s">
        <v>141</v>
      </c>
      <c r="D109" s="3" t="s">
        <v>154</v>
      </c>
      <c r="E109" s="3" t="s">
        <v>153</v>
      </c>
      <c r="F109" s="3" t="s">
        <v>153</v>
      </c>
      <c r="G109" s="3" t="s">
        <v>156</v>
      </c>
      <c r="H109" s="7" t="s">
        <v>285</v>
      </c>
    </row>
    <row r="110" spans="1:8">
      <c r="A110" s="3">
        <v>7231</v>
      </c>
      <c r="B110" s="3" t="s">
        <v>66</v>
      </c>
      <c r="C110" s="3" t="s">
        <v>143</v>
      </c>
      <c r="D110" s="3" t="s">
        <v>154</v>
      </c>
      <c r="E110" s="3" t="s">
        <v>153</v>
      </c>
      <c r="F110" s="3" t="s">
        <v>153</v>
      </c>
      <c r="G110" s="3" t="s">
        <v>156</v>
      </c>
      <c r="H110" s="7" t="s">
        <v>285</v>
      </c>
    </row>
    <row r="111" spans="1:8">
      <c r="A111" s="3">
        <v>7242</v>
      </c>
      <c r="B111" s="3" t="s">
        <v>159</v>
      </c>
      <c r="C111" s="3" t="s">
        <v>160</v>
      </c>
      <c r="D111" s="3" t="s">
        <v>154</v>
      </c>
      <c r="E111" s="3" t="s">
        <v>153</v>
      </c>
      <c r="F111" s="3" t="s">
        <v>153</v>
      </c>
      <c r="G111" s="3" t="s">
        <v>156</v>
      </c>
      <c r="H111" s="7" t="s">
        <v>285</v>
      </c>
    </row>
    <row r="112" spans="1:8">
      <c r="A112" s="3">
        <v>7261</v>
      </c>
      <c r="B112" s="3" t="s">
        <v>53</v>
      </c>
      <c r="C112" s="3" t="s">
        <v>129</v>
      </c>
      <c r="D112" s="3" t="s">
        <v>154</v>
      </c>
      <c r="E112" s="3" t="s">
        <v>153</v>
      </c>
      <c r="F112" s="3" t="s">
        <v>153</v>
      </c>
      <c r="G112" s="3" t="s">
        <v>156</v>
      </c>
      <c r="H112" s="7" t="s">
        <v>285</v>
      </c>
    </row>
    <row r="113" spans="1:8">
      <c r="A113" s="3">
        <v>7267</v>
      </c>
      <c r="B113" s="3" t="s">
        <v>57</v>
      </c>
      <c r="C113" s="3" t="s">
        <v>133</v>
      </c>
      <c r="D113" s="3" t="s">
        <v>154</v>
      </c>
      <c r="E113" s="3" t="s">
        <v>153</v>
      </c>
      <c r="F113" s="3" t="s">
        <v>153</v>
      </c>
      <c r="G113" s="3" t="s">
        <v>156</v>
      </c>
      <c r="H113" s="7" t="s">
        <v>285</v>
      </c>
    </row>
    <row r="114" spans="1:8">
      <c r="A114" s="3">
        <v>7288</v>
      </c>
      <c r="B114" s="3" t="s">
        <v>60</v>
      </c>
      <c r="C114" s="3" t="s">
        <v>137</v>
      </c>
      <c r="D114" s="3" t="s">
        <v>154</v>
      </c>
      <c r="E114" s="3" t="s">
        <v>153</v>
      </c>
      <c r="F114" s="3" t="s">
        <v>153</v>
      </c>
      <c r="G114" s="3" t="s">
        <v>156</v>
      </c>
      <c r="H114" s="7" t="s">
        <v>285</v>
      </c>
    </row>
    <row r="115" spans="1:8">
      <c r="A115" s="3">
        <v>7300</v>
      </c>
      <c r="B115" s="3" t="s">
        <v>61</v>
      </c>
      <c r="C115" s="3" t="s">
        <v>138</v>
      </c>
      <c r="D115" s="3" t="s">
        <v>154</v>
      </c>
      <c r="E115" s="3" t="s">
        <v>153</v>
      </c>
      <c r="F115" s="3" t="s">
        <v>153</v>
      </c>
      <c r="G115" s="3" t="s">
        <v>156</v>
      </c>
      <c r="H115" s="7" t="s">
        <v>285</v>
      </c>
    </row>
    <row r="116" spans="1:8">
      <c r="A116" s="3">
        <v>7302</v>
      </c>
      <c r="B116" s="3" t="s">
        <v>71</v>
      </c>
      <c r="C116" s="3" t="s">
        <v>148</v>
      </c>
      <c r="D116" s="3" t="s">
        <v>154</v>
      </c>
      <c r="E116" s="3" t="s">
        <v>153</v>
      </c>
      <c r="F116" s="3" t="s">
        <v>153</v>
      </c>
      <c r="G116" s="3" t="s">
        <v>156</v>
      </c>
      <c r="H116" s="7" t="s">
        <v>285</v>
      </c>
    </row>
    <row r="117" spans="1:8">
      <c r="A117" s="3">
        <v>7312</v>
      </c>
      <c r="B117" s="3" t="s">
        <v>69</v>
      </c>
      <c r="C117" s="3" t="s">
        <v>146</v>
      </c>
      <c r="D117" s="3" t="s">
        <v>154</v>
      </c>
      <c r="E117" s="3" t="s">
        <v>153</v>
      </c>
      <c r="F117" s="3" t="s">
        <v>153</v>
      </c>
      <c r="G117" s="3" t="s">
        <v>156</v>
      </c>
      <c r="H117" s="7" t="s">
        <v>285</v>
      </c>
    </row>
    <row r="118" spans="1:8">
      <c r="A118" s="3">
        <v>7321</v>
      </c>
      <c r="B118" s="3" t="s">
        <v>58</v>
      </c>
      <c r="C118" s="3" t="s">
        <v>134</v>
      </c>
      <c r="D118" s="3" t="s">
        <v>154</v>
      </c>
      <c r="E118" s="3" t="s">
        <v>153</v>
      </c>
      <c r="F118" s="3" t="s">
        <v>153</v>
      </c>
      <c r="G118" s="3" t="s">
        <v>156</v>
      </c>
      <c r="H118" s="7" t="s">
        <v>285</v>
      </c>
    </row>
    <row r="119" spans="1:8">
      <c r="A119" s="3">
        <v>7322</v>
      </c>
      <c r="B119" s="3" t="s">
        <v>54</v>
      </c>
      <c r="C119" s="3" t="s">
        <v>130</v>
      </c>
      <c r="D119" s="3" t="s">
        <v>154</v>
      </c>
      <c r="E119" s="3" t="s">
        <v>153</v>
      </c>
      <c r="F119" s="3" t="s">
        <v>154</v>
      </c>
      <c r="G119" s="3" t="s">
        <v>156</v>
      </c>
      <c r="H119" s="7" t="s">
        <v>286</v>
      </c>
    </row>
    <row r="120" spans="1:8">
      <c r="A120" s="3">
        <v>7328</v>
      </c>
      <c r="B120" s="3" t="s">
        <v>67</v>
      </c>
      <c r="C120" s="3" t="s">
        <v>144</v>
      </c>
      <c r="D120" s="3" t="s">
        <v>154</v>
      </c>
      <c r="E120" s="3" t="s">
        <v>153</v>
      </c>
      <c r="F120" s="3" t="s">
        <v>153</v>
      </c>
      <c r="G120" s="3" t="s">
        <v>156</v>
      </c>
      <c r="H120" s="7" t="s">
        <v>285</v>
      </c>
    </row>
    <row r="121" spans="1:8">
      <c r="A121" s="3">
        <v>7331</v>
      </c>
      <c r="B121" s="3" t="s">
        <v>55</v>
      </c>
      <c r="C121" s="3" t="s">
        <v>131</v>
      </c>
      <c r="D121" s="3" t="s">
        <v>154</v>
      </c>
      <c r="E121" s="3" t="s">
        <v>153</v>
      </c>
      <c r="F121" s="3" t="s">
        <v>153</v>
      </c>
      <c r="G121" s="3" t="s">
        <v>156</v>
      </c>
      <c r="H121" s="7" t="s">
        <v>285</v>
      </c>
    </row>
    <row r="122" spans="1:8">
      <c r="A122" s="3">
        <v>7336</v>
      </c>
      <c r="B122" s="3" t="s">
        <v>65</v>
      </c>
      <c r="C122" s="3" t="s">
        <v>142</v>
      </c>
      <c r="D122" s="3" t="s">
        <v>154</v>
      </c>
      <c r="E122" s="3" t="s">
        <v>153</v>
      </c>
      <c r="F122" s="3" t="s">
        <v>153</v>
      </c>
      <c r="G122" s="3" t="s">
        <v>156</v>
      </c>
      <c r="H122" s="7" t="s">
        <v>285</v>
      </c>
    </row>
    <row r="123" spans="1:8">
      <c r="A123" s="3">
        <v>7341</v>
      </c>
      <c r="B123" s="3" t="s">
        <v>56</v>
      </c>
      <c r="C123" s="3" t="s">
        <v>132</v>
      </c>
      <c r="D123" s="3" t="s">
        <v>154</v>
      </c>
      <c r="E123" s="3" t="s">
        <v>153</v>
      </c>
      <c r="F123" s="3" t="s">
        <v>153</v>
      </c>
      <c r="G123" s="3" t="s">
        <v>156</v>
      </c>
      <c r="H123" s="7" t="s">
        <v>285</v>
      </c>
    </row>
    <row r="124" spans="1:8">
      <c r="A124" s="3">
        <v>7362</v>
      </c>
      <c r="B124" s="3" t="s">
        <v>63</v>
      </c>
      <c r="C124" s="3" t="s">
        <v>140</v>
      </c>
      <c r="D124" s="3" t="s">
        <v>154</v>
      </c>
      <c r="E124" s="3" t="s">
        <v>153</v>
      </c>
      <c r="F124" s="3" t="s">
        <v>153</v>
      </c>
      <c r="G124" s="3" t="s">
        <v>156</v>
      </c>
      <c r="H124" s="7" t="s">
        <v>285</v>
      </c>
    </row>
    <row r="125" spans="1:8">
      <c r="A125" s="3">
        <v>7500</v>
      </c>
      <c r="B125" s="3" t="s">
        <v>248</v>
      </c>
      <c r="C125" s="3" t="s">
        <v>249</v>
      </c>
      <c r="D125" s="3" t="s">
        <v>154</v>
      </c>
      <c r="E125" s="3" t="s">
        <v>153</v>
      </c>
      <c r="F125" s="3" t="s">
        <v>153</v>
      </c>
      <c r="G125" s="3" t="s">
        <v>156</v>
      </c>
      <c r="H125" s="7" t="s">
        <v>285</v>
      </c>
    </row>
    <row r="126" spans="1:8">
      <c r="A126" s="3">
        <v>7522</v>
      </c>
      <c r="B126" s="3" t="s">
        <v>262</v>
      </c>
      <c r="C126" s="3" t="s">
        <v>263</v>
      </c>
      <c r="D126" s="3" t="s">
        <v>154</v>
      </c>
      <c r="E126" s="3" t="s">
        <v>153</v>
      </c>
      <c r="F126" s="3" t="s">
        <v>153</v>
      </c>
      <c r="G126" s="3" t="s">
        <v>156</v>
      </c>
      <c r="H126" s="7" t="s">
        <v>285</v>
      </c>
    </row>
    <row r="127" spans="1:8">
      <c r="A127" s="3">
        <v>7568</v>
      </c>
      <c r="B127" s="3" t="s">
        <v>264</v>
      </c>
      <c r="C127" s="3" t="s">
        <v>265</v>
      </c>
      <c r="D127" s="3" t="s">
        <v>154</v>
      </c>
      <c r="E127" s="3" t="s">
        <v>153</v>
      </c>
      <c r="F127" s="3" t="s">
        <v>153</v>
      </c>
      <c r="G127" s="3" t="s">
        <v>156</v>
      </c>
      <c r="H127" s="7" t="s">
        <v>285</v>
      </c>
    </row>
    <row r="128" spans="1:8">
      <c r="A128" s="3">
        <v>7588</v>
      </c>
      <c r="B128" s="3" t="s">
        <v>252</v>
      </c>
      <c r="C128" s="3" t="s">
        <v>136</v>
      </c>
      <c r="D128" s="3" t="s">
        <v>154</v>
      </c>
      <c r="E128" s="3" t="s">
        <v>153</v>
      </c>
      <c r="F128" s="3" t="s">
        <v>153</v>
      </c>
      <c r="G128" s="3" t="s">
        <v>156</v>
      </c>
      <c r="H128" s="7" t="s">
        <v>285</v>
      </c>
    </row>
    <row r="129" spans="1:8">
      <c r="A129" s="3">
        <v>9010</v>
      </c>
      <c r="B129" s="3" t="s">
        <v>169</v>
      </c>
      <c r="C129" s="3" t="s">
        <v>151</v>
      </c>
      <c r="D129" s="3" t="s">
        <v>154</v>
      </c>
      <c r="E129" s="3" t="s">
        <v>153</v>
      </c>
      <c r="F129" s="3" t="s">
        <v>154</v>
      </c>
      <c r="G129" s="3" t="s">
        <v>156</v>
      </c>
      <c r="H129" s="7" t="s">
        <v>286</v>
      </c>
    </row>
    <row r="130" spans="1:8">
      <c r="A130" s="3">
        <v>9011</v>
      </c>
      <c r="B130" s="3" t="s">
        <v>250</v>
      </c>
      <c r="C130" s="3" t="s">
        <v>251</v>
      </c>
      <c r="D130" s="3" t="s">
        <v>154</v>
      </c>
      <c r="E130" s="3" t="s">
        <v>154</v>
      </c>
      <c r="F130" s="3" t="s">
        <v>153</v>
      </c>
      <c r="G130" s="3" t="s">
        <v>154</v>
      </c>
      <c r="H130" s="7" t="s">
        <v>286</v>
      </c>
    </row>
    <row r="131" spans="1:8">
      <c r="A131" s="3">
        <v>9072</v>
      </c>
      <c r="B131" s="3" t="s">
        <v>268</v>
      </c>
      <c r="C131" s="3" t="s">
        <v>269</v>
      </c>
      <c r="D131" s="3" t="s">
        <v>154</v>
      </c>
      <c r="E131" s="3" t="s">
        <v>153</v>
      </c>
      <c r="F131" s="3" t="s">
        <v>154</v>
      </c>
      <c r="G131" s="3" t="s">
        <v>156</v>
      </c>
      <c r="H131" s="7" t="s">
        <v>286</v>
      </c>
    </row>
    <row r="132" spans="1:8">
      <c r="A132" s="3">
        <v>9074</v>
      </c>
      <c r="B132" s="3" t="s">
        <v>26</v>
      </c>
      <c r="C132" s="3" t="s">
        <v>102</v>
      </c>
      <c r="D132" s="3" t="s">
        <v>154</v>
      </c>
      <c r="E132" s="3" t="s">
        <v>153</v>
      </c>
      <c r="F132" s="3" t="s">
        <v>154</v>
      </c>
      <c r="G132" s="3" t="s">
        <v>156</v>
      </c>
      <c r="H132" s="7" t="s">
        <v>286</v>
      </c>
    </row>
    <row r="133" spans="1:8">
      <c r="A133" s="3">
        <v>9077</v>
      </c>
      <c r="B133" s="3" t="s">
        <v>254</v>
      </c>
      <c r="C133" s="3" t="s">
        <v>257</v>
      </c>
      <c r="D133" s="3" t="s">
        <v>154</v>
      </c>
      <c r="E133" s="3" t="s">
        <v>154</v>
      </c>
      <c r="F133" s="3" t="s">
        <v>153</v>
      </c>
      <c r="G133" s="3" t="s">
        <v>154</v>
      </c>
      <c r="H133" s="7" t="s">
        <v>286</v>
      </c>
    </row>
    <row r="134" spans="1:8">
      <c r="A134" s="3">
        <v>9078</v>
      </c>
      <c r="B134" s="3" t="s">
        <v>266</v>
      </c>
      <c r="C134" s="3" t="s">
        <v>267</v>
      </c>
      <c r="D134" s="3" t="s">
        <v>154</v>
      </c>
      <c r="E134" s="3" t="s">
        <v>154</v>
      </c>
      <c r="F134" s="3" t="s">
        <v>153</v>
      </c>
      <c r="G134" s="3" t="s">
        <v>154</v>
      </c>
      <c r="H134" s="7" t="s">
        <v>286</v>
      </c>
    </row>
    <row r="135" spans="1:8">
      <c r="A135" s="3">
        <v>9081</v>
      </c>
      <c r="B135" s="3" t="s">
        <v>27</v>
      </c>
      <c r="C135" s="3" t="s">
        <v>103</v>
      </c>
      <c r="D135" s="3" t="s">
        <v>154</v>
      </c>
      <c r="E135" s="3" t="s">
        <v>153</v>
      </c>
      <c r="F135" s="3" t="s">
        <v>155</v>
      </c>
      <c r="G135" s="3" t="s">
        <v>156</v>
      </c>
      <c r="H135" s="7" t="s">
        <v>286</v>
      </c>
    </row>
    <row r="136" spans="1:8">
      <c r="A136" s="3">
        <v>9085</v>
      </c>
      <c r="B136" s="3" t="str">
        <f>VLOOKUP(A136,'[1]Data Sheet Template'!$A$2:$B$205,2,0)</f>
        <v>Vanguard FTSE Asia ex Japan High Dividend Yield Index ETF</v>
      </c>
      <c r="C136" s="3" t="s">
        <v>104</v>
      </c>
      <c r="D136" s="3" t="s">
        <v>154</v>
      </c>
      <c r="E136" s="3" t="s">
        <v>153</v>
      </c>
      <c r="F136" s="3" t="s">
        <v>154</v>
      </c>
      <c r="G136" s="3" t="s">
        <v>156</v>
      </c>
      <c r="H136" s="7" t="s">
        <v>286</v>
      </c>
    </row>
    <row r="137" spans="1:8">
      <c r="A137" s="3">
        <v>9086</v>
      </c>
      <c r="B137" s="3" t="s">
        <v>29</v>
      </c>
      <c r="C137" s="3" t="s">
        <v>105</v>
      </c>
      <c r="D137" s="3" t="s">
        <v>241</v>
      </c>
      <c r="E137" s="3" t="s">
        <v>242</v>
      </c>
      <c r="F137" s="3" t="s">
        <v>153</v>
      </c>
      <c r="G137" s="3" t="s">
        <v>156</v>
      </c>
      <c r="H137" s="7" t="s">
        <v>285</v>
      </c>
    </row>
    <row r="138" spans="1:8" ht="15.75">
      <c r="A138" s="3">
        <v>9096</v>
      </c>
      <c r="B138" s="3" t="s">
        <v>244</v>
      </c>
      <c r="C138" s="4" t="s">
        <v>245</v>
      </c>
      <c r="D138" s="3" t="s">
        <v>246</v>
      </c>
      <c r="E138" s="3" t="s">
        <v>246</v>
      </c>
      <c r="F138" s="3" t="s">
        <v>153</v>
      </c>
      <c r="G138" s="3" t="s">
        <v>154</v>
      </c>
      <c r="H138" s="7" t="s">
        <v>286</v>
      </c>
    </row>
    <row r="139" spans="1:8">
      <c r="A139" s="3">
        <v>9101</v>
      </c>
      <c r="B139" s="3" t="str">
        <f>VLOOKUP(A139,'[1]Data Sheet Template'!$A$2:$B$205,2,0)</f>
        <v>Vanguard FTSE Developed Europe Index ETF</v>
      </c>
      <c r="C139" s="3" t="s">
        <v>109</v>
      </c>
      <c r="D139" s="3" t="s">
        <v>154</v>
      </c>
      <c r="E139" s="3" t="s">
        <v>153</v>
      </c>
      <c r="F139" s="3" t="s">
        <v>154</v>
      </c>
      <c r="G139" s="3" t="s">
        <v>156</v>
      </c>
      <c r="H139" s="7" t="s">
        <v>286</v>
      </c>
    </row>
    <row r="140" spans="1:8">
      <c r="A140" s="3">
        <v>9115</v>
      </c>
      <c r="B140" s="3" t="s">
        <v>35</v>
      </c>
      <c r="C140" s="3" t="s">
        <v>111</v>
      </c>
      <c r="D140" s="3" t="s">
        <v>154</v>
      </c>
      <c r="E140" s="3" t="s">
        <v>153</v>
      </c>
      <c r="F140" s="3" t="s">
        <v>153</v>
      </c>
      <c r="G140" s="3" t="s">
        <v>156</v>
      </c>
      <c r="H140" s="7" t="s">
        <v>285</v>
      </c>
    </row>
    <row r="141" spans="1:8">
      <c r="A141" s="3">
        <v>9126</v>
      </c>
      <c r="B141" s="3" t="str">
        <f>VLOOKUP(A141,'[1]Data Sheet Template'!$A$2:$B$205,2,0)</f>
        <v>Vanguard FTSE Japan Index ETF</v>
      </c>
      <c r="C141" s="3" t="s">
        <v>114</v>
      </c>
      <c r="D141" s="3" t="s">
        <v>154</v>
      </c>
      <c r="E141" s="3" t="s">
        <v>153</v>
      </c>
      <c r="F141" s="3" t="s">
        <v>153</v>
      </c>
      <c r="G141" s="3" t="s">
        <v>156</v>
      </c>
      <c r="H141" s="7" t="s">
        <v>285</v>
      </c>
    </row>
    <row r="142" spans="1:8">
      <c r="A142" s="3">
        <v>9140</v>
      </c>
      <c r="B142" s="3" t="str">
        <f>VLOOKUP(A142,'[1]Data Sheet Template'!$A$2:$B$205,2,0)</f>
        <v>Vanguard S&amp;P 500 Index ETF</v>
      </c>
      <c r="C142" s="3" t="s">
        <v>117</v>
      </c>
      <c r="D142" s="3" t="s">
        <v>154</v>
      </c>
      <c r="E142" s="3" t="s">
        <v>153</v>
      </c>
      <c r="F142" s="3" t="s">
        <v>153</v>
      </c>
      <c r="G142" s="3" t="s">
        <v>156</v>
      </c>
      <c r="H142" s="7" t="s">
        <v>285</v>
      </c>
    </row>
    <row r="143" spans="1:8">
      <c r="A143" s="3">
        <v>9141</v>
      </c>
      <c r="B143" s="3" t="s">
        <v>240</v>
      </c>
      <c r="C143" s="3" t="s">
        <v>118</v>
      </c>
      <c r="D143" s="3" t="s">
        <v>241</v>
      </c>
      <c r="E143" s="3" t="s">
        <v>227</v>
      </c>
      <c r="F143" s="3" t="s">
        <v>155</v>
      </c>
      <c r="G143" s="3" t="s">
        <v>156</v>
      </c>
      <c r="H143" s="7" t="s">
        <v>286</v>
      </c>
    </row>
    <row r="144" spans="1:8">
      <c r="A144" s="3">
        <v>9167</v>
      </c>
      <c r="B144" s="3" t="str">
        <f>VLOOKUP(A144,'[1]Data Sheet Template'!$A$2:$B$205,2,0)</f>
        <v>ICBC CSOP S&amp;P New China Sectors ETF</v>
      </c>
      <c r="C144" s="3" t="s">
        <v>166</v>
      </c>
      <c r="D144" s="3" t="s">
        <v>154</v>
      </c>
      <c r="E144" s="3" t="s">
        <v>153</v>
      </c>
      <c r="F144" s="3" t="s">
        <v>154</v>
      </c>
      <c r="G144" s="3" t="s">
        <v>156</v>
      </c>
      <c r="H144" s="7" t="s">
        <v>286</v>
      </c>
    </row>
    <row r="145" spans="1:8">
      <c r="A145" s="3">
        <v>9169</v>
      </c>
      <c r="B145" s="3" t="s">
        <v>212</v>
      </c>
      <c r="C145" s="3" t="s">
        <v>213</v>
      </c>
      <c r="D145" s="3" t="s">
        <v>154</v>
      </c>
      <c r="E145" s="3" t="s">
        <v>153</v>
      </c>
      <c r="F145" s="3" t="s">
        <v>154</v>
      </c>
      <c r="G145" s="3" t="s">
        <v>156</v>
      </c>
      <c r="H145" s="7" t="s">
        <v>286</v>
      </c>
    </row>
    <row r="146" spans="1:8">
      <c r="A146" s="3">
        <v>9170</v>
      </c>
      <c r="B146" s="3" t="s">
        <v>49</v>
      </c>
      <c r="C146" s="3" t="s">
        <v>125</v>
      </c>
      <c r="D146" s="3" t="s">
        <v>154</v>
      </c>
      <c r="E146" s="3" t="s">
        <v>153</v>
      </c>
      <c r="F146" s="3" t="s">
        <v>154</v>
      </c>
      <c r="G146" s="3" t="s">
        <v>156</v>
      </c>
      <c r="H146" s="7" t="s">
        <v>286</v>
      </c>
    </row>
    <row r="147" spans="1:8">
      <c r="A147" s="3">
        <v>9173</v>
      </c>
      <c r="B147" s="3" t="s">
        <v>164</v>
      </c>
      <c r="C147" s="3" t="s">
        <v>163</v>
      </c>
      <c r="D147" s="3" t="s">
        <v>154</v>
      </c>
      <c r="E147" s="3" t="s">
        <v>153</v>
      </c>
      <c r="F147" s="3" t="s">
        <v>154</v>
      </c>
      <c r="G147" s="3" t="s">
        <v>156</v>
      </c>
      <c r="H147" s="7" t="s">
        <v>286</v>
      </c>
    </row>
    <row r="148" spans="1:8">
      <c r="A148" s="3">
        <v>9181</v>
      </c>
      <c r="B148" s="3" t="s">
        <v>220</v>
      </c>
      <c r="C148" s="3" t="s">
        <v>222</v>
      </c>
      <c r="D148" s="3" t="s">
        <v>154</v>
      </c>
      <c r="E148" s="3" t="s">
        <v>153</v>
      </c>
      <c r="F148" s="3" t="s">
        <v>154</v>
      </c>
      <c r="G148" s="3" t="s">
        <v>156</v>
      </c>
      <c r="H148" s="7" t="s">
        <v>286</v>
      </c>
    </row>
    <row r="149" spans="1:8">
      <c r="A149" s="3">
        <v>9186</v>
      </c>
      <c r="B149" s="3" t="str">
        <f>VLOOKUP(A149,'[1]Data Sheet Template'!$A$2:$B$205,2,0)</f>
        <v>CICC KraneShares CSI China Internet Index ETF</v>
      </c>
      <c r="C149" s="3" t="s">
        <v>173</v>
      </c>
      <c r="D149" s="3" t="s">
        <v>154</v>
      </c>
      <c r="E149" s="3" t="s">
        <v>153</v>
      </c>
      <c r="F149" s="3" t="s">
        <v>154</v>
      </c>
      <c r="G149" s="3" t="s">
        <v>156</v>
      </c>
      <c r="H149" s="7" t="s">
        <v>286</v>
      </c>
    </row>
    <row r="150" spans="1:8">
      <c r="A150" s="3">
        <v>9199</v>
      </c>
      <c r="B150" s="3" t="str">
        <f>VLOOKUP(A150,'[1]Data Sheet Template'!$A$2:$B$205,2,0)</f>
        <v>CSOP China 5-Year Treasury Bond ETF</v>
      </c>
      <c r="C150" s="3" t="s">
        <v>128</v>
      </c>
      <c r="D150" s="3" t="s">
        <v>154</v>
      </c>
      <c r="E150" s="3" t="s">
        <v>153</v>
      </c>
      <c r="F150" s="3" t="s">
        <v>155</v>
      </c>
      <c r="G150" s="3" t="s">
        <v>154</v>
      </c>
      <c r="H150" s="7" t="s">
        <v>286</v>
      </c>
    </row>
    <row r="151" spans="1:8">
      <c r="A151" s="3">
        <v>9803</v>
      </c>
      <c r="B151" s="3" t="s">
        <v>161</v>
      </c>
      <c r="C151" s="3" t="s">
        <v>162</v>
      </c>
      <c r="D151" s="3" t="s">
        <v>154</v>
      </c>
      <c r="E151" s="3" t="s">
        <v>153</v>
      </c>
      <c r="F151" s="3" t="s">
        <v>154</v>
      </c>
      <c r="G151" s="3" t="s">
        <v>156</v>
      </c>
      <c r="H151" s="7" t="s">
        <v>286</v>
      </c>
    </row>
    <row r="152" spans="1:8">
      <c r="A152" s="3">
        <v>9804</v>
      </c>
      <c r="B152" s="3" t="s">
        <v>253</v>
      </c>
      <c r="C152" s="3" t="s">
        <v>255</v>
      </c>
      <c r="D152" s="3" t="s">
        <v>154</v>
      </c>
      <c r="E152" s="3" t="s">
        <v>153</v>
      </c>
      <c r="F152" s="3" t="s">
        <v>154</v>
      </c>
      <c r="G152" s="3" t="s">
        <v>156</v>
      </c>
      <c r="H152" s="7" t="s">
        <v>286</v>
      </c>
    </row>
    <row r="153" spans="1:8">
      <c r="A153" s="3">
        <v>9805</v>
      </c>
      <c r="B153" s="3" t="str">
        <f>VLOOKUP(A153,'[1]Data Sheet Template'!$A$2:$B$205,2,0)</f>
        <v>Vanguard FTSE Asia ex Japan Index ETF</v>
      </c>
      <c r="C153" s="3" t="s">
        <v>78</v>
      </c>
      <c r="D153" s="3" t="s">
        <v>154</v>
      </c>
      <c r="E153" s="3" t="s">
        <v>153</v>
      </c>
      <c r="F153" s="3" t="s">
        <v>154</v>
      </c>
      <c r="G153" s="3" t="s">
        <v>156</v>
      </c>
      <c r="H153" s="7" t="s">
        <v>286</v>
      </c>
    </row>
    <row r="154" spans="1:8">
      <c r="A154" s="3">
        <v>9806</v>
      </c>
      <c r="B154" s="3" t="s">
        <v>273</v>
      </c>
      <c r="C154" s="3" t="s">
        <v>274</v>
      </c>
      <c r="D154" s="3" t="s">
        <v>154</v>
      </c>
      <c r="E154" s="3" t="s">
        <v>153</v>
      </c>
      <c r="F154" s="3" t="s">
        <v>154</v>
      </c>
      <c r="G154" s="3" t="s">
        <v>156</v>
      </c>
      <c r="H154" s="7" t="s">
        <v>286</v>
      </c>
    </row>
    <row r="155" spans="1:8">
      <c r="A155" s="3">
        <v>9809</v>
      </c>
      <c r="B155" s="3" t="s">
        <v>276</v>
      </c>
      <c r="C155" s="3" t="s">
        <v>277</v>
      </c>
      <c r="D155" s="3" t="s">
        <v>154</v>
      </c>
      <c r="E155" s="3" t="s">
        <v>153</v>
      </c>
      <c r="F155" s="3" t="s">
        <v>154</v>
      </c>
      <c r="G155" s="3" t="s">
        <v>156</v>
      </c>
      <c r="H155" s="7" t="s">
        <v>286</v>
      </c>
    </row>
    <row r="156" spans="1:8">
      <c r="A156" s="3">
        <v>9810</v>
      </c>
      <c r="B156" s="3" t="s">
        <v>278</v>
      </c>
      <c r="C156" s="3" t="s">
        <v>221</v>
      </c>
      <c r="D156" s="3" t="s">
        <v>154</v>
      </c>
      <c r="E156" s="3" t="s">
        <v>153</v>
      </c>
      <c r="F156" s="3" t="s">
        <v>154</v>
      </c>
      <c r="G156" s="3" t="s">
        <v>156</v>
      </c>
      <c r="H156" s="7" t="s">
        <v>286</v>
      </c>
    </row>
    <row r="157" spans="1:8">
      <c r="A157" s="3">
        <v>9820</v>
      </c>
      <c r="B157" s="3" t="s">
        <v>258</v>
      </c>
      <c r="C157" s="3" t="s">
        <v>259</v>
      </c>
      <c r="D157" s="3" t="s">
        <v>154</v>
      </c>
      <c r="E157" s="3" t="s">
        <v>153</v>
      </c>
      <c r="F157" s="3" t="s">
        <v>154</v>
      </c>
      <c r="G157" s="3" t="s">
        <v>156</v>
      </c>
      <c r="H157" s="7" t="s">
        <v>286</v>
      </c>
    </row>
    <row r="158" spans="1:8">
      <c r="A158" s="3">
        <v>9826</v>
      </c>
      <c r="B158" s="3" t="s">
        <v>260</v>
      </c>
      <c r="C158" s="3" t="s">
        <v>261</v>
      </c>
      <c r="D158" s="3" t="s">
        <v>154</v>
      </c>
      <c r="E158" s="3" t="s">
        <v>153</v>
      </c>
      <c r="F158" s="3" t="s">
        <v>154</v>
      </c>
      <c r="G158" s="3" t="s">
        <v>156</v>
      </c>
      <c r="H158" s="7" t="s">
        <v>286</v>
      </c>
    </row>
    <row r="159" spans="1:8">
      <c r="A159" s="3">
        <v>9834</v>
      </c>
      <c r="B159" s="3" t="s">
        <v>14</v>
      </c>
      <c r="C159" s="3" t="s">
        <v>89</v>
      </c>
      <c r="D159" s="3" t="s">
        <v>154</v>
      </c>
      <c r="E159" s="3" t="s">
        <v>153</v>
      </c>
      <c r="F159" s="3" t="s">
        <v>154</v>
      </c>
      <c r="G159" s="3" t="s">
        <v>156</v>
      </c>
      <c r="H159" s="7" t="s">
        <v>286</v>
      </c>
    </row>
    <row r="160" spans="1:8">
      <c r="A160" s="3">
        <v>9836</v>
      </c>
      <c r="B160" s="3" t="s">
        <v>15</v>
      </c>
      <c r="C160" s="3" t="s">
        <v>150</v>
      </c>
      <c r="D160" s="3" t="s">
        <v>154</v>
      </c>
      <c r="E160" s="3" t="s">
        <v>153</v>
      </c>
      <c r="F160" s="3" t="s">
        <v>154</v>
      </c>
      <c r="G160" s="3" t="s">
        <v>156</v>
      </c>
      <c r="H160" s="7" t="s">
        <v>286</v>
      </c>
    </row>
    <row r="161" spans="1:8">
      <c r="A161" s="3">
        <v>9845</v>
      </c>
      <c r="B161" s="3" t="s">
        <v>272</v>
      </c>
      <c r="C161" s="3" t="s">
        <v>275</v>
      </c>
      <c r="D161" s="3" t="s">
        <v>154</v>
      </c>
      <c r="E161" s="3" t="s">
        <v>153</v>
      </c>
      <c r="F161" s="3" t="s">
        <v>154</v>
      </c>
      <c r="G161" s="3" t="s">
        <v>156</v>
      </c>
      <c r="H161" s="7" t="s">
        <v>286</v>
      </c>
    </row>
    <row r="162" spans="1:8">
      <c r="A162" s="3">
        <v>9846</v>
      </c>
      <c r="B162" s="3" t="s">
        <v>73</v>
      </c>
      <c r="C162" s="3" t="s">
        <v>94</v>
      </c>
      <c r="D162" s="3" t="s">
        <v>154</v>
      </c>
      <c r="E162" s="3" t="s">
        <v>153</v>
      </c>
      <c r="F162" s="3" t="s">
        <v>154</v>
      </c>
      <c r="G162" s="3" t="s">
        <v>156</v>
      </c>
      <c r="H162" s="7" t="s">
        <v>286</v>
      </c>
    </row>
    <row r="163" spans="1:8">
      <c r="A163" s="3">
        <v>82805</v>
      </c>
      <c r="B163" s="3" t="str">
        <f>VLOOKUP(A163,'[1]Data Sheet Template'!$A$2:$B$205,2,0)</f>
        <v>Vanguard FTSE Asia ex Japan Index ETF</v>
      </c>
      <c r="C163" s="3" t="s">
        <v>78</v>
      </c>
      <c r="D163" s="3" t="s">
        <v>154</v>
      </c>
      <c r="E163" s="3" t="s">
        <v>153</v>
      </c>
      <c r="F163" s="3" t="s">
        <v>154</v>
      </c>
      <c r="G163" s="3" t="s">
        <v>156</v>
      </c>
      <c r="H163" s="7" t="s">
        <v>286</v>
      </c>
    </row>
    <row r="164" spans="1:8">
      <c r="A164" s="3">
        <v>82811</v>
      </c>
      <c r="B164" s="3" t="s">
        <v>4</v>
      </c>
      <c r="C164" s="3" t="s">
        <v>79</v>
      </c>
      <c r="D164" s="3" t="s">
        <v>154</v>
      </c>
      <c r="E164" s="3" t="s">
        <v>153</v>
      </c>
      <c r="F164" s="3" t="s">
        <v>155</v>
      </c>
      <c r="G164" s="3" t="s">
        <v>156</v>
      </c>
      <c r="H164" s="7" t="s">
        <v>286</v>
      </c>
    </row>
    <row r="165" spans="1:8">
      <c r="A165" s="3">
        <v>82813</v>
      </c>
      <c r="B165" s="3" t="s">
        <v>214</v>
      </c>
      <c r="C165" s="3" t="s">
        <v>216</v>
      </c>
      <c r="D165" s="3" t="s">
        <v>154</v>
      </c>
      <c r="E165" s="3" t="s">
        <v>154</v>
      </c>
      <c r="F165" s="3" t="s">
        <v>154</v>
      </c>
      <c r="G165" s="3" t="s">
        <v>156</v>
      </c>
      <c r="H165" s="7" t="s">
        <v>286</v>
      </c>
    </row>
    <row r="166" spans="1:8">
      <c r="A166" s="3">
        <v>82822</v>
      </c>
      <c r="B166" s="3" t="s">
        <v>7</v>
      </c>
      <c r="C166" s="3" t="s">
        <v>82</v>
      </c>
      <c r="D166" s="3" t="s">
        <v>154</v>
      </c>
      <c r="E166" s="3" t="s">
        <v>153</v>
      </c>
      <c r="F166" s="3" t="s">
        <v>153</v>
      </c>
      <c r="G166" s="3" t="s">
        <v>156</v>
      </c>
      <c r="H166" s="7" t="s">
        <v>285</v>
      </c>
    </row>
    <row r="167" spans="1:8">
      <c r="A167" s="3">
        <v>82823</v>
      </c>
      <c r="B167" s="3" t="s">
        <v>8</v>
      </c>
      <c r="C167" s="3" t="s">
        <v>83</v>
      </c>
      <c r="D167" s="3" t="s">
        <v>154</v>
      </c>
      <c r="E167" s="3" t="s">
        <v>153</v>
      </c>
      <c r="F167" s="3" t="s">
        <v>153</v>
      </c>
      <c r="G167" s="3" t="s">
        <v>156</v>
      </c>
      <c r="H167" s="7" t="s">
        <v>285</v>
      </c>
    </row>
    <row r="168" spans="1:8">
      <c r="A168" s="3">
        <v>82828</v>
      </c>
      <c r="B168" s="3" t="s">
        <v>208</v>
      </c>
      <c r="C168" s="3" t="s">
        <v>209</v>
      </c>
      <c r="D168" s="3" t="s">
        <v>154</v>
      </c>
      <c r="E168" s="3" t="s">
        <v>153</v>
      </c>
      <c r="F168" s="3" t="s">
        <v>153</v>
      </c>
      <c r="G168" s="3" t="s">
        <v>156</v>
      </c>
      <c r="H168" s="7" t="s">
        <v>285</v>
      </c>
    </row>
    <row r="169" spans="1:8">
      <c r="A169" s="3">
        <v>82832</v>
      </c>
      <c r="B169" s="3" t="s">
        <v>12</v>
      </c>
      <c r="C169" s="3" t="s">
        <v>87</v>
      </c>
      <c r="D169" s="3" t="s">
        <v>154</v>
      </c>
      <c r="E169" s="3" t="s">
        <v>153</v>
      </c>
      <c r="F169" s="3" t="s">
        <v>155</v>
      </c>
      <c r="G169" s="3" t="s">
        <v>156</v>
      </c>
      <c r="H169" s="7" t="s">
        <v>286</v>
      </c>
    </row>
    <row r="170" spans="1:8">
      <c r="A170" s="3">
        <v>82833</v>
      </c>
      <c r="B170" s="3" t="s">
        <v>13</v>
      </c>
      <c r="C170" s="3" t="s">
        <v>88</v>
      </c>
      <c r="D170" s="3" t="s">
        <v>154</v>
      </c>
      <c r="E170" s="3" t="s">
        <v>153</v>
      </c>
      <c r="F170" s="3" t="s">
        <v>153</v>
      </c>
      <c r="G170" s="3" t="s">
        <v>156</v>
      </c>
      <c r="H170" s="7" t="s">
        <v>285</v>
      </c>
    </row>
    <row r="171" spans="1:8">
      <c r="A171" s="3">
        <v>82834</v>
      </c>
      <c r="B171" s="3" t="s">
        <v>14</v>
      </c>
      <c r="C171" s="3" t="s">
        <v>89</v>
      </c>
      <c r="D171" s="3" t="s">
        <v>154</v>
      </c>
      <c r="E171" s="3" t="s">
        <v>153</v>
      </c>
      <c r="F171" s="3" t="s">
        <v>154</v>
      </c>
      <c r="G171" s="3" t="s">
        <v>156</v>
      </c>
      <c r="H171" s="7" t="s">
        <v>286</v>
      </c>
    </row>
    <row r="172" spans="1:8">
      <c r="A172" s="3">
        <v>82836</v>
      </c>
      <c r="B172" s="3" t="s">
        <v>15</v>
      </c>
      <c r="C172" s="3" t="s">
        <v>150</v>
      </c>
      <c r="D172" s="3" t="s">
        <v>154</v>
      </c>
      <c r="E172" s="3" t="s">
        <v>153</v>
      </c>
      <c r="F172" s="3" t="s">
        <v>154</v>
      </c>
      <c r="G172" s="3" t="s">
        <v>156</v>
      </c>
      <c r="H172" s="7" t="s">
        <v>286</v>
      </c>
    </row>
    <row r="173" spans="1:8">
      <c r="A173" s="3">
        <v>82843</v>
      </c>
      <c r="B173" s="3" t="s">
        <v>18</v>
      </c>
      <c r="C173" s="3" t="s">
        <v>93</v>
      </c>
      <c r="D173" s="3" t="s">
        <v>154</v>
      </c>
      <c r="E173" s="3" t="s">
        <v>153</v>
      </c>
      <c r="F173" s="3" t="s">
        <v>155</v>
      </c>
      <c r="G173" s="3" t="s">
        <v>156</v>
      </c>
      <c r="H173" s="7" t="s">
        <v>286</v>
      </c>
    </row>
    <row r="174" spans="1:8">
      <c r="A174" s="3">
        <v>82846</v>
      </c>
      <c r="B174" s="3" t="s">
        <v>19</v>
      </c>
      <c r="C174" s="3" t="s">
        <v>94</v>
      </c>
      <c r="D174" s="3" t="s">
        <v>154</v>
      </c>
      <c r="E174" s="3" t="s">
        <v>153</v>
      </c>
      <c r="F174" s="3" t="s">
        <v>154</v>
      </c>
      <c r="G174" s="3" t="s">
        <v>156</v>
      </c>
      <c r="H174" s="7" t="s">
        <v>286</v>
      </c>
    </row>
    <row r="175" spans="1:8">
      <c r="A175" s="3">
        <v>83010</v>
      </c>
      <c r="B175" s="3" t="s">
        <v>169</v>
      </c>
      <c r="C175" s="3" t="s">
        <v>151</v>
      </c>
      <c r="D175" s="3" t="s">
        <v>154</v>
      </c>
      <c r="E175" s="3" t="s">
        <v>153</v>
      </c>
      <c r="F175" s="3" t="s">
        <v>154</v>
      </c>
      <c r="G175" s="3" t="s">
        <v>156</v>
      </c>
      <c r="H175" s="7" t="s">
        <v>286</v>
      </c>
    </row>
    <row r="176" spans="1:8">
      <c r="A176" s="3">
        <v>83012</v>
      </c>
      <c r="B176" s="3" t="s">
        <v>20</v>
      </c>
      <c r="C176" s="3" t="s">
        <v>96</v>
      </c>
      <c r="D176" s="3" t="s">
        <v>154</v>
      </c>
      <c r="E176" s="3" t="s">
        <v>153</v>
      </c>
      <c r="F176" s="3" t="s">
        <v>154</v>
      </c>
      <c r="G176" s="3" t="s">
        <v>156</v>
      </c>
      <c r="H176" s="7" t="s">
        <v>286</v>
      </c>
    </row>
    <row r="177" spans="1:8">
      <c r="A177" s="3">
        <v>83053</v>
      </c>
      <c r="B177" s="3" t="s">
        <v>218</v>
      </c>
      <c r="C177" s="3" t="s">
        <v>219</v>
      </c>
      <c r="D177" s="3" t="s">
        <v>154</v>
      </c>
      <c r="E177" s="3" t="s">
        <v>154</v>
      </c>
      <c r="F177" s="3" t="s">
        <v>153</v>
      </c>
      <c r="G177" s="3" t="s">
        <v>154</v>
      </c>
      <c r="H177" s="7" t="s">
        <v>286</v>
      </c>
    </row>
    <row r="178" spans="1:8">
      <c r="A178" s="3">
        <v>83074</v>
      </c>
      <c r="B178" s="3" t="s">
        <v>26</v>
      </c>
      <c r="C178" s="3" t="s">
        <v>102</v>
      </c>
      <c r="D178" s="3" t="s">
        <v>154</v>
      </c>
      <c r="E178" s="3" t="s">
        <v>153</v>
      </c>
      <c r="F178" s="3" t="s">
        <v>154</v>
      </c>
      <c r="G178" s="3" t="s">
        <v>156</v>
      </c>
      <c r="H178" s="7" t="s">
        <v>286</v>
      </c>
    </row>
    <row r="179" spans="1:8">
      <c r="A179" s="3">
        <v>83079</v>
      </c>
      <c r="B179" s="3" t="s">
        <v>280</v>
      </c>
      <c r="C179" s="3" t="s">
        <v>281</v>
      </c>
      <c r="D179" s="3" t="s">
        <v>238</v>
      </c>
      <c r="E179" s="3" t="s">
        <v>238</v>
      </c>
      <c r="F179" s="3" t="s">
        <v>154</v>
      </c>
      <c r="G179" s="3" t="s">
        <v>154</v>
      </c>
      <c r="H179" s="7" t="s">
        <v>286</v>
      </c>
    </row>
    <row r="180" spans="1:8">
      <c r="A180" s="3">
        <v>83081</v>
      </c>
      <c r="B180" s="3" t="s">
        <v>27</v>
      </c>
      <c r="C180" s="3" t="s">
        <v>103</v>
      </c>
      <c r="D180" s="3" t="s">
        <v>154</v>
      </c>
      <c r="E180" s="3" t="s">
        <v>153</v>
      </c>
      <c r="F180" s="3" t="s">
        <v>155</v>
      </c>
      <c r="G180" s="3" t="s">
        <v>156</v>
      </c>
      <c r="H180" s="7" t="s">
        <v>286</v>
      </c>
    </row>
    <row r="181" spans="1:8">
      <c r="A181" s="3">
        <v>83085</v>
      </c>
      <c r="B181" s="3" t="str">
        <f>VLOOKUP(A181,'[1]Data Sheet Template'!$A$2:$B$205,2,0)</f>
        <v>Vanguard FTSE Asia ex Japan High Dividend Yield Index ETF</v>
      </c>
      <c r="C181" s="3" t="s">
        <v>104</v>
      </c>
      <c r="D181" s="3" t="s">
        <v>154</v>
      </c>
      <c r="E181" s="3" t="s">
        <v>153</v>
      </c>
      <c r="F181" s="3" t="s">
        <v>154</v>
      </c>
      <c r="G181" s="3" t="s">
        <v>156</v>
      </c>
      <c r="H181" s="7" t="s">
        <v>286</v>
      </c>
    </row>
    <row r="182" spans="1:8">
      <c r="A182" s="3">
        <v>83093</v>
      </c>
      <c r="B182" s="3" t="s">
        <v>230</v>
      </c>
      <c r="C182" s="3" t="s">
        <v>282</v>
      </c>
      <c r="D182" s="3" t="s">
        <v>234</v>
      </c>
      <c r="E182" s="3" t="s">
        <v>233</v>
      </c>
      <c r="F182" s="3" t="s">
        <v>154</v>
      </c>
      <c r="G182" s="3" t="s">
        <v>156</v>
      </c>
      <c r="H182" s="7" t="s">
        <v>286</v>
      </c>
    </row>
    <row r="183" spans="1:8">
      <c r="A183" s="3">
        <v>83095</v>
      </c>
      <c r="B183" s="3" t="s">
        <v>30</v>
      </c>
      <c r="C183" s="3" t="s">
        <v>106</v>
      </c>
      <c r="D183" s="3" t="s">
        <v>154</v>
      </c>
      <c r="E183" s="3" t="s">
        <v>153</v>
      </c>
      <c r="F183" s="3" t="s">
        <v>155</v>
      </c>
      <c r="G183" s="3" t="s">
        <v>156</v>
      </c>
      <c r="H183" s="7" t="s">
        <v>286</v>
      </c>
    </row>
    <row r="184" spans="1:8">
      <c r="A184" s="3">
        <v>83100</v>
      </c>
      <c r="B184" s="3" t="s">
        <v>32</v>
      </c>
      <c r="C184" s="3" t="s">
        <v>108</v>
      </c>
      <c r="D184" s="3" t="s">
        <v>154</v>
      </c>
      <c r="E184" s="3" t="s">
        <v>153</v>
      </c>
      <c r="F184" s="3" t="s">
        <v>155</v>
      </c>
      <c r="G184" s="3" t="s">
        <v>156</v>
      </c>
      <c r="H184" s="7" t="s">
        <v>286</v>
      </c>
    </row>
    <row r="185" spans="1:8">
      <c r="A185" s="3">
        <v>83101</v>
      </c>
      <c r="B185" s="3" t="str">
        <f>VLOOKUP(A185,'[1]Data Sheet Template'!$A$2:$B$205,2,0)</f>
        <v>Vanguard FTSE Developed Europe Index ETF</v>
      </c>
      <c r="C185" s="3" t="s">
        <v>109</v>
      </c>
      <c r="D185" s="3" t="s">
        <v>154</v>
      </c>
      <c r="E185" s="3" t="s">
        <v>153</v>
      </c>
      <c r="F185" s="3" t="s">
        <v>154</v>
      </c>
      <c r="G185" s="3" t="s">
        <v>156</v>
      </c>
      <c r="H185" s="7" t="s">
        <v>286</v>
      </c>
    </row>
    <row r="186" spans="1:8">
      <c r="A186" s="3">
        <v>83115</v>
      </c>
      <c r="B186" s="3" t="s">
        <v>35</v>
      </c>
      <c r="C186" s="3" t="s">
        <v>111</v>
      </c>
      <c r="D186" s="3" t="s">
        <v>154</v>
      </c>
      <c r="E186" s="3" t="s">
        <v>153</v>
      </c>
      <c r="F186" s="3" t="s">
        <v>153</v>
      </c>
      <c r="G186" s="3" t="s">
        <v>156</v>
      </c>
      <c r="H186" s="7" t="s">
        <v>285</v>
      </c>
    </row>
    <row r="187" spans="1:8">
      <c r="A187" s="3">
        <v>83118</v>
      </c>
      <c r="B187" s="3" t="s">
        <v>36</v>
      </c>
      <c r="C187" s="3" t="s">
        <v>112</v>
      </c>
      <c r="D187" s="3" t="s">
        <v>154</v>
      </c>
      <c r="E187" s="3" t="s">
        <v>153</v>
      </c>
      <c r="F187" s="3" t="s">
        <v>155</v>
      </c>
      <c r="G187" s="3" t="s">
        <v>156</v>
      </c>
      <c r="H187" s="7" t="s">
        <v>286</v>
      </c>
    </row>
    <row r="188" spans="1:8">
      <c r="A188" s="3">
        <v>83122</v>
      </c>
      <c r="B188" s="3" t="s">
        <v>270</v>
      </c>
      <c r="C188" s="3" t="s">
        <v>271</v>
      </c>
      <c r="D188" s="3" t="s">
        <v>154</v>
      </c>
      <c r="E188" s="3" t="s">
        <v>154</v>
      </c>
      <c r="F188" s="3" t="s">
        <v>155</v>
      </c>
      <c r="G188" s="3" t="s">
        <v>154</v>
      </c>
      <c r="H188" s="7" t="s">
        <v>286</v>
      </c>
    </row>
    <row r="189" spans="1:8">
      <c r="A189" s="3">
        <v>83126</v>
      </c>
      <c r="B189" s="3" t="str">
        <f>VLOOKUP(A189,'[1]Data Sheet Template'!$A$2:$B$205,2,0)</f>
        <v>Vanguard FTSE Japan Index ETF</v>
      </c>
      <c r="C189" s="3" t="s">
        <v>114</v>
      </c>
      <c r="D189" s="3" t="s">
        <v>154</v>
      </c>
      <c r="E189" s="3" t="s">
        <v>153</v>
      </c>
      <c r="F189" s="3" t="s">
        <v>153</v>
      </c>
      <c r="G189" s="3" t="s">
        <v>156</v>
      </c>
      <c r="H189" s="7" t="s">
        <v>285</v>
      </c>
    </row>
    <row r="190" spans="1:8">
      <c r="A190" s="3">
        <v>83127</v>
      </c>
      <c r="B190" s="3" t="s">
        <v>39</v>
      </c>
      <c r="C190" s="3" t="s">
        <v>115</v>
      </c>
      <c r="D190" s="3" t="s">
        <v>154</v>
      </c>
      <c r="E190" s="3" t="s">
        <v>153</v>
      </c>
      <c r="F190" s="3" t="s">
        <v>154</v>
      </c>
      <c r="G190" s="3" t="s">
        <v>156</v>
      </c>
      <c r="H190" s="7" t="s">
        <v>286</v>
      </c>
    </row>
    <row r="191" spans="1:8">
      <c r="A191" s="3">
        <v>83128</v>
      </c>
      <c r="B191" s="3" t="s">
        <v>40</v>
      </c>
      <c r="C191" s="3" t="s">
        <v>116</v>
      </c>
      <c r="D191" s="3" t="s">
        <v>154</v>
      </c>
      <c r="E191" s="3" t="s">
        <v>153</v>
      </c>
      <c r="F191" s="3" t="s">
        <v>155</v>
      </c>
      <c r="G191" s="3" t="s">
        <v>156</v>
      </c>
      <c r="H191" s="7" t="s">
        <v>286</v>
      </c>
    </row>
    <row r="192" spans="1:8">
      <c r="A192" s="3">
        <v>83140</v>
      </c>
      <c r="B192" s="3" t="str">
        <f>VLOOKUP(A192,'[1]Data Sheet Template'!$A$2:$B$205,2,0)</f>
        <v>Vanguard S&amp;P 500 Index ETF</v>
      </c>
      <c r="C192" s="3" t="s">
        <v>117</v>
      </c>
      <c r="D192" s="3" t="s">
        <v>154</v>
      </c>
      <c r="E192" s="3" t="s">
        <v>153</v>
      </c>
      <c r="F192" s="3" t="s">
        <v>153</v>
      </c>
      <c r="G192" s="3" t="s">
        <v>156</v>
      </c>
      <c r="H192" s="7" t="s">
        <v>285</v>
      </c>
    </row>
    <row r="193" spans="1:8">
      <c r="A193" s="3">
        <v>83147</v>
      </c>
      <c r="B193" s="3" t="s">
        <v>45</v>
      </c>
      <c r="C193" s="3" t="s">
        <v>121</v>
      </c>
      <c r="D193" s="3" t="s">
        <v>154</v>
      </c>
      <c r="E193" s="3" t="s">
        <v>153</v>
      </c>
      <c r="F193" s="3" t="s">
        <v>154</v>
      </c>
      <c r="G193" s="3" t="s">
        <v>156</v>
      </c>
      <c r="H193" s="7" t="s">
        <v>286</v>
      </c>
    </row>
    <row r="194" spans="1:8">
      <c r="A194" s="3">
        <v>83149</v>
      </c>
      <c r="B194" s="3" t="s">
        <v>210</v>
      </c>
      <c r="C194" s="3" t="s">
        <v>211</v>
      </c>
      <c r="D194" s="3" t="s">
        <v>154</v>
      </c>
      <c r="E194" s="3" t="s">
        <v>153</v>
      </c>
      <c r="F194" s="3" t="s">
        <v>155</v>
      </c>
      <c r="G194" s="3" t="s">
        <v>156</v>
      </c>
      <c r="H194" s="7" t="s">
        <v>286</v>
      </c>
    </row>
    <row r="195" spans="1:8">
      <c r="A195" s="3">
        <v>83167</v>
      </c>
      <c r="B195" s="3" t="str">
        <f>VLOOKUP(A195,'[1]Data Sheet Template'!$A$2:$B$205,2,0)</f>
        <v>ICBC CSOP S&amp;P New China Sectors ETF</v>
      </c>
      <c r="C195" s="3" t="s">
        <v>166</v>
      </c>
      <c r="D195" s="3" t="s">
        <v>154</v>
      </c>
      <c r="E195" s="3" t="s">
        <v>153</v>
      </c>
      <c r="F195" s="3" t="s">
        <v>154</v>
      </c>
      <c r="G195" s="3" t="s">
        <v>156</v>
      </c>
      <c r="H195" s="7" t="s">
        <v>286</v>
      </c>
    </row>
    <row r="196" spans="1:8">
      <c r="A196" s="3">
        <v>83168</v>
      </c>
      <c r="B196" s="3" t="s">
        <v>72</v>
      </c>
      <c r="C196" s="3" t="s">
        <v>149</v>
      </c>
      <c r="D196" s="3" t="s">
        <v>154</v>
      </c>
      <c r="E196" s="3" t="s">
        <v>153</v>
      </c>
      <c r="F196" s="3" t="s">
        <v>154</v>
      </c>
      <c r="G196" s="3" t="s">
        <v>156</v>
      </c>
      <c r="H196" s="7" t="s">
        <v>286</v>
      </c>
    </row>
    <row r="197" spans="1:8">
      <c r="A197" s="3">
        <v>83169</v>
      </c>
      <c r="B197" s="3" t="s">
        <v>212</v>
      </c>
      <c r="C197" s="3" t="s">
        <v>213</v>
      </c>
      <c r="D197" s="3" t="s">
        <v>154</v>
      </c>
      <c r="E197" s="3" t="s">
        <v>153</v>
      </c>
      <c r="F197" s="3" t="s">
        <v>154</v>
      </c>
      <c r="G197" s="3" t="s">
        <v>156</v>
      </c>
      <c r="H197" s="7" t="s">
        <v>286</v>
      </c>
    </row>
    <row r="198" spans="1:8">
      <c r="A198" s="3">
        <v>83170</v>
      </c>
      <c r="B198" s="3" t="s">
        <v>49</v>
      </c>
      <c r="C198" s="3" t="s">
        <v>125</v>
      </c>
      <c r="D198" s="3" t="s">
        <v>154</v>
      </c>
      <c r="E198" s="3" t="s">
        <v>153</v>
      </c>
      <c r="F198" s="3" t="s">
        <v>154</v>
      </c>
      <c r="G198" s="3" t="s">
        <v>156</v>
      </c>
      <c r="H198" s="7" t="s">
        <v>286</v>
      </c>
    </row>
    <row r="199" spans="1:8">
      <c r="A199" s="3">
        <v>83186</v>
      </c>
      <c r="B199" s="3" t="str">
        <f>VLOOKUP(A199,'[1]Data Sheet Template'!$A$2:$B$205,2,0)</f>
        <v>CICC KraneShares CSI China Internet Index ETF</v>
      </c>
      <c r="C199" s="3" t="s">
        <v>173</v>
      </c>
      <c r="D199" s="3" t="s">
        <v>154</v>
      </c>
      <c r="E199" s="3" t="s">
        <v>153</v>
      </c>
      <c r="F199" s="3" t="s">
        <v>154</v>
      </c>
      <c r="G199" s="3" t="s">
        <v>156</v>
      </c>
      <c r="H199" s="7" t="s">
        <v>286</v>
      </c>
    </row>
    <row r="200" spans="1:8">
      <c r="A200" s="3">
        <v>83188</v>
      </c>
      <c r="B200" s="3" t="s">
        <v>51</v>
      </c>
      <c r="C200" s="3" t="s">
        <v>127</v>
      </c>
      <c r="D200" s="3" t="s">
        <v>154</v>
      </c>
      <c r="E200" s="3" t="s">
        <v>153</v>
      </c>
      <c r="F200" s="3" t="s">
        <v>153</v>
      </c>
      <c r="G200" s="3" t="s">
        <v>156</v>
      </c>
      <c r="H200" s="7" t="s">
        <v>285</v>
      </c>
    </row>
    <row r="201" spans="1:8">
      <c r="A201" s="3">
        <v>83197</v>
      </c>
      <c r="B201" s="3" t="str">
        <f>VLOOKUP(A201,'[1]Data Sheet Template'!$A$2:$B$205,2,0)</f>
        <v>ChinaAMC MSCI China A Inclusion Index ETF</v>
      </c>
      <c r="C201" s="3" t="s">
        <v>172</v>
      </c>
      <c r="D201" s="3" t="s">
        <v>154</v>
      </c>
      <c r="E201" s="3" t="s">
        <v>153</v>
      </c>
      <c r="F201" s="3" t="s">
        <v>155</v>
      </c>
      <c r="G201" s="3" t="s">
        <v>156</v>
      </c>
      <c r="H201" s="7" t="s">
        <v>286</v>
      </c>
    </row>
    <row r="202" spans="1:8">
      <c r="A202" s="3">
        <v>83199</v>
      </c>
      <c r="B202" s="3" t="s">
        <v>52</v>
      </c>
      <c r="C202" s="3" t="s">
        <v>128</v>
      </c>
      <c r="D202" s="3" t="s">
        <v>154</v>
      </c>
      <c r="E202" s="3" t="s">
        <v>154</v>
      </c>
      <c r="F202" s="3" t="s">
        <v>155</v>
      </c>
      <c r="G202" s="3" t="s">
        <v>154</v>
      </c>
      <c r="H202" s="7" t="s">
        <v>286</v>
      </c>
    </row>
    <row r="203" spans="1:8" ht="15">
      <c r="A203" s="5"/>
    </row>
  </sheetData>
  <sortState ref="A2:E227">
    <sortCondition ref="A2:A227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0"/>
  <sheetViews>
    <sheetView workbookViewId="0">
      <selection activeCell="D4" sqref="D4"/>
    </sheetView>
  </sheetViews>
  <sheetFormatPr defaultRowHeight="15"/>
  <sheetData>
    <row r="1" spans="1:4">
      <c r="A1" t="s">
        <v>170</v>
      </c>
      <c r="B1" t="s">
        <v>171</v>
      </c>
    </row>
    <row r="2" spans="1:4">
      <c r="A2">
        <v>2835</v>
      </c>
      <c r="B2">
        <v>3197</v>
      </c>
      <c r="C2">
        <v>83197</v>
      </c>
    </row>
    <row r="3" spans="1:4">
      <c r="C3">
        <v>83167</v>
      </c>
      <c r="D3">
        <v>9167</v>
      </c>
    </row>
    <row r="4" spans="1:4">
      <c r="D4">
        <v>9199</v>
      </c>
    </row>
    <row r="5" spans="1:4">
      <c r="C5">
        <v>82805</v>
      </c>
      <c r="D5">
        <v>9805</v>
      </c>
    </row>
    <row r="6" spans="1:4">
      <c r="C6">
        <v>83101</v>
      </c>
      <c r="D6">
        <v>9101</v>
      </c>
    </row>
    <row r="7" spans="1:4">
      <c r="C7">
        <v>83126</v>
      </c>
      <c r="D7">
        <v>9126</v>
      </c>
    </row>
    <row r="8" spans="1:4">
      <c r="C8">
        <v>83085</v>
      </c>
      <c r="D8">
        <v>9085</v>
      </c>
    </row>
    <row r="9" spans="1:4">
      <c r="C9">
        <v>83140</v>
      </c>
      <c r="D9">
        <v>9140</v>
      </c>
    </row>
    <row r="10" spans="1:4">
      <c r="B10">
        <v>3186</v>
      </c>
      <c r="C10">
        <v>83186</v>
      </c>
      <c r="D10">
        <v>9186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ETP grouping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Issac Chan</dc:creator>
  <cp:lastModifiedBy>Angel Wong</cp:lastModifiedBy>
  <dcterms:created xsi:type="dcterms:W3CDTF">2017-08-16T07:02:15Z</dcterms:created>
  <dcterms:modified xsi:type="dcterms:W3CDTF">2020-02-18T03:31:21Z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