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activeX/activeX2.xml" ContentType="application/vnd.ms-office.activeX+xml"/>
  <Override PartName="/xl/activeX/activeX2.bin" ContentType="application/vnd.ms-office.activeX"/>
  <Override PartName="/xl/drawings/drawing5.xml" ContentType="application/vnd.openxmlformats-officedocument.drawing+xml"/>
  <Override PartName="/xl/drawings/drawing6.xml" ContentType="application/vnd.openxmlformats-officedocument.drawing+xml"/>
  <Override PartName="/xl/activeX/activeX3.xml" ContentType="application/vnd.ms-office.activeX+xml"/>
  <Override PartName="/xl/activeX/activeX3.bin" ContentType="application/vnd.ms-office.activeX"/>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fileSharing readOnlyRecommended="1"/>
  <workbookPr codeName="ThisWorkbook" defaultThemeVersion="124226"/>
  <mc:AlternateContent xmlns:mc="http://schemas.openxmlformats.org/markup-compatibility/2006">
    <mc:Choice Requires="x15">
      <x15ac:absPath xmlns:x15ac="http://schemas.microsoft.com/office/spreadsheetml/2010/11/ac" url="L:\IPO Transactions\Policy\2024 Folders\FAQ revamp\Mapping\As published\"/>
    </mc:Choice>
  </mc:AlternateContent>
  <xr:revisionPtr revIDLastSave="0" documentId="13_ncr:1_{85D4A1B4-BC66-4FD7-B90E-817087B136C6}" xr6:coauthVersionLast="47" xr6:coauthVersionMax="47" xr10:uidLastSave="{00000000-0000-0000-0000-000000000000}"/>
  <bookViews>
    <workbookView xWindow="2220" yWindow="1635" windowWidth="19200" windowHeight="13875" xr2:uid="{00000000-000D-0000-FFFF-FFFF00000000}"/>
  </bookViews>
  <sheets>
    <sheet name="Summary - GL" sheetId="1" r:id="rId1"/>
    <sheet name="Search GL" sheetId="5" r:id="rId2"/>
    <sheet name="Summary - LD" sheetId="2" r:id="rId3"/>
    <sheet name="Search LD" sheetId="6" r:id="rId4"/>
    <sheet name="Summary - FAQs" sheetId="7" r:id="rId5"/>
    <sheet name="Search FAQs" sheetId="8" r:id="rId6"/>
    <sheet name="Sheet1" sheetId="3" state="hidden" r:id="rId7"/>
  </sheets>
  <definedNames>
    <definedName name="_xlnm._FilterDatabase" localSheetId="5" hidden="1">'Search FAQs'!$J$7:$N$254</definedName>
    <definedName name="_xlnm._FilterDatabase" localSheetId="4" hidden="1">'Summary - FAQs'!$A$3:$I$250</definedName>
    <definedName name="_xlnm._FilterDatabase" localSheetId="0" hidden="1">'Summary - GL'!$A$3:$G$61</definedName>
    <definedName name="_xlnm._FilterDatabase" localSheetId="2" hidden="1">'Summary - LD'!$A$3:$G$59</definedName>
    <definedName name="Z_031829BC_56F8_427E_801C_640EB6F2D72D_.wvu.FilterData" localSheetId="0" hidden="1">'Summary - GL'!$A$3:$G$61</definedName>
    <definedName name="Z_031829BC_56F8_427E_801C_640EB6F2D72D_.wvu.FilterData" localSheetId="2" hidden="1">'Summary - LD'!$A$3:$G$59</definedName>
    <definedName name="Z_05515EE0_224C_4362_8089_C9D0FACBDBEA_.wvu.FilterData" localSheetId="0" hidden="1">'Summary - GL'!$A$3:$G$61</definedName>
    <definedName name="Z_05515EE0_224C_4362_8089_C9D0FACBDBEA_.wvu.FilterData" localSheetId="2" hidden="1">'Summary - LD'!$A$3:$G$59</definedName>
    <definedName name="Z_06A33F2E_09D8_41E7_AAA2_3F244CED782D_.wvu.FilterData" localSheetId="2" hidden="1">'Summary - LD'!$A$3:$G$59</definedName>
    <definedName name="Z_07C402DA_4D7F_46E0_AAC0_C6087ACD2545_.wvu.FilterData" localSheetId="0" hidden="1">'Summary - GL'!$A$3:$G$61</definedName>
    <definedName name="Z_0D811E32_5A34_4211_8CD4_D7100E9D664C_.wvu.FilterData" localSheetId="0" hidden="1">'Summary - GL'!$A$3:$G$61</definedName>
    <definedName name="Z_0EBBA27B_A6AB_46B3_95B5_5F6FB5FCBB38_.wvu.FilterData" localSheetId="0" hidden="1">'Summary - GL'!$A$3:$G$61</definedName>
    <definedName name="Z_0EBBA27B_A6AB_46B3_95B5_5F6FB5FCBB38_.wvu.FilterData" localSheetId="2" hidden="1">'Summary - LD'!$A$3:$G$59</definedName>
    <definedName name="Z_0F52EF6A_E211_4A40_917C_CDA662ED8C37_.wvu.FilterData" localSheetId="2" hidden="1">'Summary - LD'!$A$3:$G$59</definedName>
    <definedName name="Z_0FACBD5C_B17C_4B12_9BD3_8292F74E2D27_.wvu.FilterData" localSheetId="2" hidden="1">'Summary - LD'!$A$3:$G$59</definedName>
    <definedName name="Z_10948F4A_B0E5_4998_A793_2A6FE435B2A1_.wvu.FilterData" localSheetId="0" hidden="1">'Summary - GL'!$A$3:$G$61</definedName>
    <definedName name="Z_11B44EE1_8F60_48FA_88C6_7E51688D8AEF_.wvu.FilterData" localSheetId="0" hidden="1">'Summary - GL'!$A$3:$G$61</definedName>
    <definedName name="Z_151CA977_8012_40C1_A2B9_EF949342E24F_.wvu.FilterData" localSheetId="0" hidden="1">'Summary - GL'!$A$3:$G$61</definedName>
    <definedName name="Z_16CCC797_407B_4095_AE07_720C4DC7749D_.wvu.FilterData" localSheetId="0" hidden="1">'Summary - GL'!$A$3:$G$61</definedName>
    <definedName name="Z_16CCC797_407B_4095_AE07_720C4DC7749D_.wvu.FilterData" localSheetId="2" hidden="1">'Summary - LD'!$A$3:$G$59</definedName>
    <definedName name="Z_1C6FA1F8_81E1_43E5_9119_CF6EB4501CB8_.wvu.FilterData" localSheetId="0" hidden="1">'Summary - GL'!$A$3:$G$61</definedName>
    <definedName name="Z_1C6FA1F8_81E1_43E5_9119_CF6EB4501CB8_.wvu.FilterData" localSheetId="2" hidden="1">'Summary - LD'!$A$3:$G$59</definedName>
    <definedName name="Z_1D3E77C8_502C_47EA_8AB3_8060DA242B0B_.wvu.FilterData" localSheetId="0" hidden="1">'Summary - GL'!$A$3:$G$61</definedName>
    <definedName name="Z_1DC50489_CFD8_402C_B32F_54902F584794_.wvu.FilterData" localSheetId="0" hidden="1">'Summary - GL'!$A$3:$G$61</definedName>
    <definedName name="Z_2EB30BE1_7065_4194_8784_8E31045C71DC_.wvu.FilterData" localSheetId="0" hidden="1">'Summary - GL'!$A$3:$G$61</definedName>
    <definedName name="Z_2EB30BE1_7065_4194_8784_8E31045C71DC_.wvu.FilterData" localSheetId="2" hidden="1">'Summary - LD'!$A$3:$G$59</definedName>
    <definedName name="Z_2F7424C8_E903_4F5F_B499_5CFD14611938_.wvu.FilterData" localSheetId="0" hidden="1">'Summary - GL'!$A$3:$G$61</definedName>
    <definedName name="Z_2F7424C8_E903_4F5F_B499_5CFD14611938_.wvu.FilterData" localSheetId="2" hidden="1">'Summary - LD'!$A$3:$G$59</definedName>
    <definedName name="Z_31D29052_73FE_45C5_970B_08779B531855_.wvu.FilterData" localSheetId="0" hidden="1">'Summary - GL'!$A$3:$G$61</definedName>
    <definedName name="Z_31D29052_73FE_45C5_970B_08779B531855_.wvu.FilterData" localSheetId="2" hidden="1">'Summary - LD'!$A$3:$G$59</definedName>
    <definedName name="Z_321CF6B1_272C_48A4_B4DD_BE7FE189C4FD_.wvu.FilterData" localSheetId="0" hidden="1">'Summary - GL'!$A$3:$G$61</definedName>
    <definedName name="Z_321CF6B1_272C_48A4_B4DD_BE7FE189C4FD_.wvu.FilterData" localSheetId="2" hidden="1">'Summary - LD'!$A$3:$G$59</definedName>
    <definedName name="Z_3711DB83_5F2E_4A10_B08C_B5CDE7A1B4A1_.wvu.FilterData" localSheetId="0" hidden="1">'Summary - GL'!$A$3:$G$61</definedName>
    <definedName name="Z_3711DB83_5F2E_4A10_B08C_B5CDE7A1B4A1_.wvu.FilterData" localSheetId="2" hidden="1">'Summary - LD'!$A$3:$G$59</definedName>
    <definedName name="Z_38417922_20F3_4764_9101_9846DE107E37_.wvu.FilterData" localSheetId="0" hidden="1">'Summary - GL'!$A$3:$G$61</definedName>
    <definedName name="Z_3A4CE844_5EF4_435B_88BA_4AC5B3A5B56A_.wvu.FilterData" localSheetId="0" hidden="1">'Summary - GL'!$A$3:$G$61</definedName>
    <definedName name="Z_3E546088_5698_4CA2_9F1E_37AEF0B45EFD_.wvu.FilterData" localSheetId="0" hidden="1">'Summary - GL'!$A$3:$G$61</definedName>
    <definedName name="Z_3E75922F_7D7E_48E6_A35C_A00CCD022F5B_.wvu.FilterData" localSheetId="2" hidden="1">'Summary - LD'!$A$3:$G$59</definedName>
    <definedName name="Z_3F230D3B_0B4E_4375_BC1F_34A8D46F5AC1_.wvu.FilterData" localSheetId="0" hidden="1">'Summary - GL'!$A$3:$G$61</definedName>
    <definedName name="Z_4069DBA8_D1AF_431D_BE03_72E5F3C8DE65_.wvu.FilterData" localSheetId="0" hidden="1">'Summary - GL'!$A$3:$G$61</definedName>
    <definedName name="Z_41FBF807_191D_4BDE_9BA5_72C856129AB4_.wvu.FilterData" localSheetId="0" hidden="1">'Summary - GL'!$A$3:$G$61</definedName>
    <definedName name="Z_41FBF807_191D_4BDE_9BA5_72C856129AB4_.wvu.FilterData" localSheetId="2" hidden="1">'Summary - LD'!$A$3:$G$59</definedName>
    <definedName name="Z_45AF1073_E785_4E8F_97F1_8C9392E84207_.wvu.FilterData" localSheetId="0" hidden="1">'Summary - GL'!$A$3:$G$61</definedName>
    <definedName name="Z_45AF1073_E785_4E8F_97F1_8C9392E84207_.wvu.FilterData" localSheetId="2" hidden="1">'Summary - LD'!$A$3:$G$59</definedName>
    <definedName name="Z_465473E3_A206_4860_A24D_247827EFA22D_.wvu.FilterData" localSheetId="0" hidden="1">'Summary - GL'!$A$3:$G$61</definedName>
    <definedName name="Z_46D66591_1EC0_4EA1_92EC_76CD046BF7F6_.wvu.FilterData" localSheetId="0" hidden="1">'Summary - GL'!$A$3:$G$61</definedName>
    <definedName name="Z_47CC56AA_97E8_4910_A018_50193A5B8051_.wvu.FilterData" localSheetId="2" hidden="1">'Summary - LD'!$A$3:$G$59</definedName>
    <definedName name="Z_4A0BCB7F_5212_4230_ABF2_CE016D336FA7_.wvu.FilterData" localSheetId="2" hidden="1">'Summary - LD'!$A$3:$G$59</definedName>
    <definedName name="Z_4CA15499_7880_45F5_B628_7AAA7FEFA624_.wvu.FilterData" localSheetId="0" hidden="1">'Summary - GL'!$A$3:$G$61</definedName>
    <definedName name="Z_4CA15499_7880_45F5_B628_7AAA7FEFA624_.wvu.FilterData" localSheetId="2" hidden="1">'Summary - LD'!$A$3:$G$59</definedName>
    <definedName name="Z_4F047F60_29B2_4A29_86D3_E4EB4505695A_.wvu.FilterData" localSheetId="0" hidden="1">'Summary - GL'!$A$3:$G$61</definedName>
    <definedName name="Z_5BAFB239_C197_4233_AB83_67BC2D41A4FE_.wvu.FilterData" localSheetId="0" hidden="1">'Summary - GL'!$A$3:$G$61</definedName>
    <definedName name="Z_5CE7DADE_8EF3_4F88_82BA_48CC0817A61E_.wvu.FilterData" localSheetId="0" hidden="1">'Summary - GL'!$A$3:$G$61</definedName>
    <definedName name="Z_5CE7DADE_8EF3_4F88_82BA_48CC0817A61E_.wvu.FilterData" localSheetId="2" hidden="1">'Summary - LD'!$A$3:$G$59</definedName>
    <definedName name="Z_5E89E8AA_09DA_4830_9521_BA8B28B68D37_.wvu.FilterData" localSheetId="0" hidden="1">'Summary - GL'!$A$3:$G$61</definedName>
    <definedName name="Z_5E89E8AA_09DA_4830_9521_BA8B28B68D37_.wvu.FilterData" localSheetId="2" hidden="1">'Summary - LD'!$A$3:$G$59</definedName>
    <definedName name="Z_5F19B6F8_88AD_4FDB_90AE_A8040EC7A062_.wvu.FilterData" localSheetId="0" hidden="1">'Summary - GL'!$A$3:$G$61</definedName>
    <definedName name="Z_643F76B5_82D9_4B0C_AA7C_B60AEB7D84A0_.wvu.FilterData" localSheetId="2" hidden="1">'Summary - LD'!$A$3:$G$59</definedName>
    <definedName name="Z_65EB8E42_AAAC_415D_94B2_9A7F99166E14_.wvu.FilterData" localSheetId="0" hidden="1">'Summary - GL'!$A$3:$G$61</definedName>
    <definedName name="Z_65EB8E42_AAAC_415D_94B2_9A7F99166E14_.wvu.FilterData" localSheetId="2" hidden="1">'Summary - LD'!$A$3:$G$59</definedName>
    <definedName name="Z_67D43738_4EFA_4012_B61B_7E7D28F1079E_.wvu.FilterData" localSheetId="0" hidden="1">'Summary - GL'!$A$3:$G$61</definedName>
    <definedName name="Z_67D43738_4EFA_4012_B61B_7E7D28F1079E_.wvu.FilterData" localSheetId="2" hidden="1">'Summary - LD'!$A$3:$G$59</definedName>
    <definedName name="Z_689BC91A_114A_490F_80C8_592C89891CB8_.wvu.FilterData" localSheetId="0" hidden="1">'Summary - GL'!$A$3:$G$61</definedName>
    <definedName name="Z_689BC91A_114A_490F_80C8_592C89891CB8_.wvu.FilterData" localSheetId="2" hidden="1">'Summary - LD'!$A$3:$G$59</definedName>
    <definedName name="Z_6B847648_8558_491A_A802_5F8ED370C2D5_.wvu.FilterData" localSheetId="0" hidden="1">'Summary - GL'!$A$3:$G$61</definedName>
    <definedName name="Z_6E9ED6EE_CC98_4DF6_A32F_BB867BD9AFE9_.wvu.FilterData" localSheetId="0" hidden="1">'Summary - GL'!$A$3:$G$61</definedName>
    <definedName name="Z_6E9ED6EE_CC98_4DF6_A32F_BB867BD9AFE9_.wvu.FilterData" localSheetId="2" hidden="1">'Summary - LD'!$A$3:$G$59</definedName>
    <definedName name="Z_6ECD1AB5_C315_4C53_9DC3_EC9ED4FFA973_.wvu.FilterData" localSheetId="0" hidden="1">'Summary - GL'!$A$3:$G$61</definedName>
    <definedName name="Z_6ECD1AB5_C315_4C53_9DC3_EC9ED4FFA973_.wvu.FilterData" localSheetId="2" hidden="1">'Summary - LD'!$A$3:$G$59</definedName>
    <definedName name="Z_6EFB7892_0EEA_476A_812B_1C0C137E926F_.wvu.FilterData" localSheetId="0" hidden="1">'Summary - GL'!$A$3:$G$61</definedName>
    <definedName name="Z_6EFB7892_0EEA_476A_812B_1C0C137E926F_.wvu.FilterData" localSheetId="2" hidden="1">'Summary - LD'!$A$3:$G$59</definedName>
    <definedName name="Z_765554F6_D080_40DF_B23D_DD0E33FD7224_.wvu.FilterData" localSheetId="2" hidden="1">'Summary - LD'!$A$3:$G$59</definedName>
    <definedName name="Z_76BC3D4B_EF53_40C6_95EE_F564E49614F0_.wvu.FilterData" localSheetId="0" hidden="1">'Summary - GL'!$A$3:$G$61</definedName>
    <definedName name="Z_76BC3D4B_EF53_40C6_95EE_F564E49614F0_.wvu.FilterData" localSheetId="2" hidden="1">'Summary - LD'!$A$3:$G$59</definedName>
    <definedName name="Z_7AC7F6AC_4FE8_47E0_AF8E_125EB6952E30_.wvu.FilterData" localSheetId="0" hidden="1">'Summary - GL'!$A$3:$G$61</definedName>
    <definedName name="Z_7AC7F6AC_4FE8_47E0_AF8E_125EB6952E30_.wvu.FilterData" localSheetId="2" hidden="1">'Summary - LD'!$A$3:$G$59</definedName>
    <definedName name="Z_859A3B51_89DB_45B1_ADCF_DBEA6D421926_.wvu.FilterData" localSheetId="0" hidden="1">'Summary - GL'!$A$3:$G$3</definedName>
    <definedName name="Z_859A3B51_89DB_45B1_ADCF_DBEA6D421926_.wvu.FilterData" localSheetId="2" hidden="1">'Summary - LD'!$A$3:$G$59</definedName>
    <definedName name="Z_863D83A5_E7EC_445B_B1DE_D1D4BF13585E_.wvu.FilterData" localSheetId="2" hidden="1">'Summary - LD'!$A$3:$G$59</definedName>
    <definedName name="Z_8726C63D_2BDE_46CE_A33A_3BCF82AD2375_.wvu.FilterData" localSheetId="0" hidden="1">'Summary - GL'!$A$3:$G$61</definedName>
    <definedName name="Z_888EE0B4_39A1_498D_9CC0_B95D988A2A63_.wvu.FilterData" localSheetId="0" hidden="1">'Summary - GL'!$A$3:$G$61</definedName>
    <definedName name="Z_888EE0B4_39A1_498D_9CC0_B95D988A2A63_.wvu.FilterData" localSheetId="2" hidden="1">'Summary - LD'!$A$3:$G$59</definedName>
    <definedName name="Z_8C691C05_D8E8_49DF_83BB_8C8F7DA7F3D4_.wvu.FilterData" localSheetId="0" hidden="1">'Summary - GL'!$A$3:$G$61</definedName>
    <definedName name="Z_8C691C05_D8E8_49DF_83BB_8C8F7DA7F3D4_.wvu.FilterData" localSheetId="2" hidden="1">'Summary - LD'!$A$3:$G$59</definedName>
    <definedName name="Z_94B7F4D2_ED7F_4451_A1A2_A1C12372E0C1_.wvu.FilterData" localSheetId="0" hidden="1">'Summary - GL'!$A$3:$G$61</definedName>
    <definedName name="Z_94B7F4D2_ED7F_4451_A1A2_A1C12372E0C1_.wvu.FilterData" localSheetId="2" hidden="1">'Summary - LD'!$A$3:$G$59</definedName>
    <definedName name="Z_98763A7E_BC75_403D_BAE5_1316F69C62CE_.wvu.FilterData" localSheetId="0" hidden="1">'Summary - GL'!$A$3:$G$61</definedName>
    <definedName name="Z_98763A7E_BC75_403D_BAE5_1316F69C62CE_.wvu.FilterData" localSheetId="2" hidden="1">'Summary - LD'!$A$3:$G$59</definedName>
    <definedName name="Z_9CD06201_423B_4332_B2FD_A8288054FFD3_.wvu.FilterData" localSheetId="2" hidden="1">'Summary - LD'!$A$3:$G$59</definedName>
    <definedName name="Z_A39B0B7F_84E4_4E1C_8DBA_97AACE9A85DA_.wvu.FilterData" localSheetId="2" hidden="1">'Summary - LD'!$A$3:$G$59</definedName>
    <definedName name="Z_A477995C_60DE_4E1B_A942_BF86C8D665B4_.wvu.FilterData" localSheetId="0" hidden="1">'Summary - GL'!$A$3:$G$61</definedName>
    <definedName name="Z_A477995C_60DE_4E1B_A942_BF86C8D665B4_.wvu.FilterData" localSheetId="2" hidden="1">'Summary - LD'!$A$3:$G$59</definedName>
    <definedName name="Z_A6C3F5A8_6BD0_4CBE_9231_68FCE273391C_.wvu.FilterData" localSheetId="0" hidden="1">'Summary - GL'!$A$3:$G$61</definedName>
    <definedName name="Z_A6F38CEE_9126_4975_90D1_C46C34880007_.wvu.FilterData" localSheetId="0" hidden="1">'Summary - GL'!$A$3:$G$61</definedName>
    <definedName name="Z_A6F38CEE_9126_4975_90D1_C46C34880007_.wvu.FilterData" localSheetId="2" hidden="1">'Summary - LD'!$A$3:$G$59</definedName>
    <definedName name="Z_ADA6CC77_2B6E_4EB2_8C25_033D5A977015_.wvu.FilterData" localSheetId="0" hidden="1">'Summary - GL'!$A$3:$G$61</definedName>
    <definedName name="Z_ADA6CC77_2B6E_4EB2_8C25_033D5A977015_.wvu.FilterData" localSheetId="2" hidden="1">'Summary - LD'!$A$3:$G$59</definedName>
    <definedName name="Z_AEAECF48_9427_4CBA_BE57_7C9865B53F61_.wvu.FilterData" localSheetId="0" hidden="1">'Summary - GL'!$A$3:$G$61</definedName>
    <definedName name="Z_AEAECF48_9427_4CBA_BE57_7C9865B53F61_.wvu.FilterData" localSheetId="2" hidden="1">'Summary - LD'!$A$3:$G$59</definedName>
    <definedName name="Z_AF15527E_82BE_4463_BAD7_8DFC52314A70_.wvu.FilterData" localSheetId="0" hidden="1">'Summary - GL'!$A$3:$G$61</definedName>
    <definedName name="Z_AF15527E_82BE_4463_BAD7_8DFC52314A70_.wvu.FilterData" localSheetId="2" hidden="1">'Summary - LD'!$A$3:$G$59</definedName>
    <definedName name="Z_AF364D84_82D3_42B6_B7E2_A371142E0A2D_.wvu.FilterData" localSheetId="0" hidden="1">'Summary - GL'!$A$3:$G$61</definedName>
    <definedName name="Z_AF364D84_82D3_42B6_B7E2_A371142E0A2D_.wvu.FilterData" localSheetId="2" hidden="1">'Summary - LD'!$A$3:$G$59</definedName>
    <definedName name="Z_B0C8A8CA_4DBA_4AA7_9D3B_B0E8B019043C_.wvu.FilterData" localSheetId="0" hidden="1">'Summary - GL'!$A$3:$G$61</definedName>
    <definedName name="Z_B0C8A8CA_4DBA_4AA7_9D3B_B0E8B019043C_.wvu.FilterData" localSheetId="2" hidden="1">'Summary - LD'!$A$3:$G$59</definedName>
    <definedName name="Z_B1D2FCC9_A6C3_43B4_BB4D_C06FA5612080_.wvu.FilterData" localSheetId="0" hidden="1">'Summary - GL'!$A$3:$G$61</definedName>
    <definedName name="Z_B56B8D68_373D_46A0_A0FB_4E7D5840C696_.wvu.FilterData" localSheetId="0" hidden="1">'Summary - GL'!$A$3:$G$61</definedName>
    <definedName name="Z_BC0C2AC5_3964_40F9_B5FD_FBA9C7638502_.wvu.FilterData" localSheetId="0" hidden="1">'Summary - GL'!$A$3:$G$61</definedName>
    <definedName name="Z_BC0C2AC5_3964_40F9_B5FD_FBA9C7638502_.wvu.FilterData" localSheetId="2" hidden="1">'Summary - LD'!$A$3:$G$59</definedName>
    <definedName name="Z_BF3F1BCB_E8C7_44D1_B5AE_EC239626282A_.wvu.FilterData" localSheetId="0" hidden="1">'Summary - GL'!$A$3:$G$61</definedName>
    <definedName name="Z_C53E25A9_24F5_4240_8706_97F68D985F4F_.wvu.FilterData" localSheetId="0" hidden="1">'Summary - GL'!$A$3:$G$61</definedName>
    <definedName name="Z_C53E25A9_24F5_4240_8706_97F68D985F4F_.wvu.FilterData" localSheetId="2" hidden="1">'Summary - LD'!$A$3:$G$59</definedName>
    <definedName name="Z_CAF2D3E5_DC6E_46A7_826F_369ADC4E0977_.wvu.FilterData" localSheetId="0" hidden="1">'Summary - GL'!$A$3:$G$61</definedName>
    <definedName name="Z_CD425882_A28C_48F1_A882_20CB1DBD1B71_.wvu.FilterData" localSheetId="0" hidden="1">'Summary - GL'!$A$3:$G$61</definedName>
    <definedName name="Z_CD425882_A28C_48F1_A882_20CB1DBD1B71_.wvu.FilterData" localSheetId="2" hidden="1">'Summary - LD'!$A$3:$G$59</definedName>
    <definedName name="Z_CDA8E83D_A859_4542_B461_A2CC363C6846_.wvu.FilterData" localSheetId="0" hidden="1">'Summary - GL'!$A$3:$G$61</definedName>
    <definedName name="Z_CDA8E83D_A859_4542_B461_A2CC363C6846_.wvu.FilterData" localSheetId="2" hidden="1">'Summary - LD'!$A$3:$G$59</definedName>
    <definedName name="Z_CE65A51B_F9F9_4F52_BC92_4047CF007164_.wvu.FilterData" localSheetId="2" hidden="1">'Summary - LD'!$A$3:$G$59</definedName>
    <definedName name="Z_D59A1F6E_874B_43B3_9539_1DF8CE1EA557_.wvu.FilterData" localSheetId="0" hidden="1">'Summary - GL'!$A$3:$G$61</definedName>
    <definedName name="Z_DBAA6E3E_FC2B_4A8D_BD57_FA9C15B08130_.wvu.FilterData" localSheetId="0" hidden="1">'Summary - GL'!$A$3:$G$61</definedName>
    <definedName name="Z_DBBDF3A7_A877_4D9B_B6B8_B5C6BECD1F26_.wvu.FilterData" localSheetId="0" hidden="1">'Summary - GL'!$A$3:$G$61</definedName>
    <definedName name="Z_DBBDF3A7_A877_4D9B_B6B8_B5C6BECD1F26_.wvu.FilterData" localSheetId="2" hidden="1">'Summary - LD'!$A$3:$G$59</definedName>
    <definedName name="Z_E238105E_3F6B_41E2_A0EA_42AAB426F1CE_.wvu.FilterData" localSheetId="0" hidden="1">'Summary - GL'!$A$3:$G$61</definedName>
    <definedName name="Z_E5FAEA80_8476_4C31_8034_72820D9DEFA8_.wvu.FilterData" localSheetId="0" hidden="1">'Summary - GL'!$A$3:$G$61</definedName>
    <definedName name="Z_E5FAEA80_8476_4C31_8034_72820D9DEFA8_.wvu.FilterData" localSheetId="2" hidden="1">'Summary - LD'!$A$3:$G$59</definedName>
    <definedName name="Z_E8EBF1DF_BB07_48CE_B760_6811BCBD1055_.wvu.FilterData" localSheetId="0" hidden="1">'Summary - GL'!$A$3:$G$61</definedName>
    <definedName name="Z_E8EBF1DF_BB07_48CE_B760_6811BCBD1055_.wvu.FilterData" localSheetId="2" hidden="1">'Summary - LD'!$A$3:$G$59</definedName>
    <definedName name="Z_EC2A0834_5935_4EDA_8A25_867FBC091866_.wvu.FilterData" localSheetId="0" hidden="1">'Summary - GL'!$A$3:$G$61</definedName>
    <definedName name="Z_EC2A0834_5935_4EDA_8A25_867FBC091866_.wvu.FilterData" localSheetId="2" hidden="1">'Summary - LD'!$A$3:$G$59</definedName>
    <definedName name="Z_EC707EE6_9FB7_41DE_8937_A76AB0983D92_.wvu.FilterData" localSheetId="2" hidden="1">'Summary - LD'!$A$3:$G$59</definedName>
    <definedName name="Z_ED0E2257_30AE_4570_8798_8AB15CAD000E_.wvu.FilterData" localSheetId="0" hidden="1">'Summary - GL'!$A$3:$G$61</definedName>
    <definedName name="Z_ED0E2257_30AE_4570_8798_8AB15CAD000E_.wvu.FilterData" localSheetId="2" hidden="1">'Summary - LD'!$A$3:$G$59</definedName>
    <definedName name="Z_F1FFD5E3_8629_4D44_A7B3_EE59CA0CC04C_.wvu.FilterData" localSheetId="0" hidden="1">'Summary - GL'!$A$3:$G$3</definedName>
    <definedName name="Z_F9FBCAE6_A3D4_473B_8FBF_5078F9422AD6_.wvu.FilterData" localSheetId="0" hidden="1">'Summary - GL'!$A$3:$G$61</definedName>
    <definedName name="Z_FBC5F99C_01F0_415A_87A3_7579F583A3A4_.wvu.FilterData" localSheetId="0" hidden="1">'Summary - GL'!$A$3:$G$61</definedName>
    <definedName name="Z_FC79C332_2A01_492A_9120_FEBC8F9F8F37_.wvu.FilterData" localSheetId="0" hidden="1">'Summary - GL'!$A$3:$G$61</definedName>
    <definedName name="Z_FC79C332_2A01_492A_9120_FEBC8F9F8F37_.wvu.FilterData" localSheetId="2" hidden="1">'Summary - LD'!$A$3:$G$59</definedName>
    <definedName name="Z_FCC53DA6_5B74_4169_9008_6A2FB82B3882_.wvu.FilterData" localSheetId="2" hidden="1">'Summary - LD'!$A$3:$G$59</definedName>
  </definedNames>
  <calcPr calcId="191029"/>
  <customWorkbookViews>
    <customWorkbookView name="Ray Ng - Personal View" guid="{DBBDF3A7-A877-4D9B-B6B8-B5C6BECD1F26}" mergeInterval="0" personalView="1" maximized="1" xWindow="1912" yWindow="-8" windowWidth="1936" windowHeight="1056" activeSheetId="2" showComments="commIndAndComment"/>
    <customWorkbookView name="Jason Kwok - Personal View" guid="{4CA15499-7880-45F5-B628-7AAA7FEFA624}" mergeInterval="0" personalView="1" maximized="1" xWindow="1912" yWindow="-488" windowWidth="1096" windowHeight="1936" activeSheetId="2"/>
    <customWorkbookView name="erinchung - Personal View" guid="{AF364D84-82D3-42B6-B7E2-A371142E0A2D}" mergeInterval="0" personalView="1" maximized="1" xWindow="-8" yWindow="-8" windowWidth="1936" windowHeight="1056" activeSheetId="2"/>
    <customWorkbookView name="Joanne Yan - Personal View" guid="{E8EBF1DF-BB07-48CE-B760-6811BCBD1055}" mergeInterval="0" personalView="1" maximized="1" xWindow="-8" yWindow="-8" windowWidth="1936" windowHeight="1056" activeSheetId="2" showComments="commIndAndComment"/>
    <customWorkbookView name="John Chiu - Personal View" guid="{76BC3D4B-EF53-40C6-95EE-F564E49614F0}" mergeInterval="0" personalView="1" maximized="1" xWindow="-8" yWindow="-8" windowWidth="1936" windowHeight="1056" activeSheetId="1"/>
    <customWorkbookView name="Natalie Loo - Personal View" guid="{6EFB7892-0EEA-476A-812B-1C0C137E926F}" mergeInterval="0" personalView="1" maximized="1" xWindow="-8" yWindow="-8" windowWidth="1936" windowHeight="1056" activeSheetId="1"/>
    <customWorkbookView name="IPO user - Personal View" guid="{031829BC-56F8-427E-801C-640EB6F2D72D}" mergeInterval="0" personalView="1" maximized="1" xWindow="-8" yWindow="-8" windowWidth="1936" windowHeight="1056" activeSheetId="2"/>
    <customWorkbookView name="Edwin Lam - Personal View" guid="{31D29052-73FE-45C5-970B-08779B531855}" mergeInterval="0" personalView="1" maximized="1" xWindow="-8" yWindow="-8" windowWidth="1936" windowHeight="1056" activeSheetId="1" showComments="commIndAndComment"/>
    <customWorkbookView name="Yuki Su - Personal View" guid="{5CE7DADE-8EF3-4F88-82BA-48CC0817A61E}" mergeInterval="0" personalView="1" maximized="1" xWindow="1912" yWindow="-8" windowWidth="1936" windowHeight="1056" activeSheetId="2"/>
    <customWorkbookView name="Charmaine Lai - Personal View" guid="{AF15527E-82BE-4463-BAD7-8DFC52314A70}" mergeInterval="0" personalView="1" maximized="1" xWindow="-8" yWindow="-8" windowWidth="1936" windowHeight="1056" activeSheetId="2"/>
    <customWorkbookView name="Marie Chow - Personal View" guid="{ADA6CC77-2B6E-4EB2-8C25-033D5A977015}" mergeInterval="0" personalView="1" maximized="1" xWindow="1912" yWindow="-8" windowWidth="1936" windowHeight="1056" activeSheetId="1"/>
    <customWorkbookView name="Frankie Lee - Personal View" guid="{41FBF807-191D-4BDE-9BA5-72C856129AB4}" mergeInterval="0" personalView="1" maximized="1" xWindow="1912" yWindow="-8" windowWidth="1936" windowHeight="1066" activeSheetId="2"/>
    <customWorkbookView name="MaggieChiu - Personal View" guid="{888EE0B4-39A1-498D-9CC0-B95D988A2A63}" mergeInterval="0" personalView="1" maximized="1" xWindow="-8" yWindow="-8" windowWidth="1936" windowHeight="1056" activeSheetId="1"/>
    <customWorkbookView name="Wayne Chan - Personal View" guid="{AEAECF48-9427-4CBA-BE57-7C9865B53F61}" mergeInterval="0" personalView="1" maximized="1" xWindow="1912" yWindow="-8" windowWidth="1936" windowHeight="1066" activeSheetId="2"/>
    <customWorkbookView name="Jack Chu - Personal View" guid="{16CCC797-407B-4095-AE07-720C4DC7749D}" mergeInterval="0" personalView="1" xWindow="242" yWindow="179" windowWidth="1484" windowHeight="950" activeSheetId="1"/>
    <customWorkbookView name="Christopher Lok - Personal View" guid="{98763A7E-BC75-403D-BAE5-1316F69C62CE}" mergeInterval="0" personalView="1" maximized="1" xWindow="-8" yWindow="-8" windowWidth="1936" windowHeight="1056" activeSheetId="1" showComments="commIndAndComment"/>
    <customWorkbookView name="Tammy Hui - Personal View" guid="{ED0E2257-30AE-4570-8798-8AB15CAD000E}" mergeInterval="0" personalView="1" windowWidth="1720" windowHeight="1400" activeSheetId="1"/>
    <customWorkbookView name="Geoffrey Tong - Personal View" guid="{2EB30BE1-7065-4194-8784-8E31045C71DC}" mergeInterval="0" personalView="1" maximized="1" xWindow="-8" yWindow="-8" windowWidth="1936" windowHeight="1066" activeSheetId="2" showComments="commIndAndComment"/>
    <customWorkbookView name="ChristyMak - Personal View" guid="{6ECD1AB5-C315-4C53-9DC3-EC9ED4FFA973}" mergeInterval="0" personalView="1" maximized="1" xWindow="-8" yWindow="-8" windowWidth="1456" windowHeight="876" activeSheetId="1"/>
    <customWorkbookView name="Alan MK Yeung - Personal View" guid="{C53E25A9-24F5-4240-8706-97F68D985F4F}" mergeInterval="0" personalView="1" maximized="1" xWindow="-8" yWindow="-8" windowWidth="1294" windowHeight="984" activeSheetId="1"/>
    <customWorkbookView name="LouiseYip - Personal View" guid="{859A3B51-89DB-45B1-ADCF-DBEA6D421926}" mergeInterval="0" personalView="1" maximized="1" xWindow="2391" yWindow="-9" windowWidth="2418" windowHeight="1318" activeSheetId="1"/>
    <customWorkbookView name="Chester Li - Personal View" guid="{0EBBA27B-A6AB-46B3-95B5-5F6FB5FCBB38}" mergeInterval="0" personalView="1" maximized="1" xWindow="1912" yWindow="-16" windowWidth="1936" windowHeight="1056" activeSheetId="1"/>
    <customWorkbookView name="Hugo Lai - Personal View" guid="{3711DB83-5F2E-4A10-B08C-B5CDE7A1B4A1}" mergeInterval="0" personalView="1" maximized="1" xWindow="-1928" yWindow="-8" windowWidth="1936" windowHeight="1056" activeSheetId="2"/>
    <customWorkbookView name="Polly Kwan - Personal View" guid="{65EB8E42-AAAC-415D-94B2-9A7F99166E14}" mergeInterval="0" personalView="1" maximized="1" xWindow="-8" yWindow="-8" windowWidth="1936" windowHeight="1056" activeSheetId="1"/>
    <customWorkbookView name="Gary Law - Personal View" guid="{67D43738-4EFA-4012-B61B-7E7D28F1079E}" mergeInterval="0" personalView="1" maximized="1" xWindow="1912" yWindow="-426" windowWidth="1096" windowHeight="1844" activeSheetId="1"/>
    <customWorkbookView name="Harry Cheung - Personal View" guid="{EC2A0834-5935-4EDA-8A25-867FBC091866}" mergeInterval="0" personalView="1" maximized="1" xWindow="1912" yWindow="-8" windowWidth="1936" windowHeight="1056" activeSheetId="1"/>
    <customWorkbookView name="DerekKwok - Personal View" guid="{321CF6B1-272C-48A4-B4DD-BE7FE189C4FD}" mergeInterval="0" personalView="1" maximized="1" xWindow="-8" yWindow="-8" windowWidth="1936" windowHeight="1056" activeSheetId="1"/>
    <customWorkbookView name="Esther Gan - Personal View" guid="{2F7424C8-E903-4F5F-B499-5CFD14611938}" mergeInterval="0" personalView="1" maximized="1" xWindow="1911" yWindow="-9" windowWidth="1938" windowHeight="1048" activeSheetId="1"/>
    <customWorkbookView name="Stephanie Huang - Personal View" guid="{FC79C332-2A01-492A-9120-FEBC8F9F8F37}" mergeInterval="0" personalView="1" maximized="1" xWindow="-8" yWindow="-8" windowWidth="1936" windowHeight="1056" activeSheetId="1"/>
    <customWorkbookView name="Kelvin Li - Personal View" guid="{A477995C-60DE-4E1B-A942-BF86C8D665B4}" mergeInterval="0" personalView="1" maximized="1" xWindow="54" yWindow="-8" windowWidth="1874" windowHeight="1096" activeSheetId="1"/>
    <customWorkbookView name="Nick Cheng - Personal View" guid="{8C691C05-D8E8-49DF-83BB-8C8F7DA7F3D4}" mergeInterval="0" personalView="1" maximized="1" xWindow="1072" yWindow="-7" windowWidth="1936" windowHeight="1056" activeSheetId="1"/>
    <customWorkbookView name="Kelvin Yung - Personal View" guid="{689BC91A-114A-490F-80C8-592C89891CB8}" mergeInterval="0" personalView="1" maximized="1" xWindow="-8" yWindow="-8" windowWidth="1936" windowHeight="1056" activeSheetId="2"/>
    <customWorkbookView name="Chyna Young - Personal View" guid="{45AF1073-E785-4E8F-97F1-8C9392E84207}" mergeInterval="0" personalView="1" maximized="1" xWindow="1912" yWindow="-8" windowWidth="1936" windowHeight="1056"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 i="8" l="1" a="1"/>
  <c r="A8" i="8" s="1"/>
  <c r="A8" i="5" a="1"/>
  <c r="A8" i="5" s="1"/>
  <c r="A8" i="6" a="1"/>
  <c r="A8"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<sst xmlns="http://schemas.openxmlformats.org/spreadsheetml/2006/main" count="3115" uniqueCount="925">
  <si>
    <t>GL37-12</t>
  </si>
  <si>
    <t>GL34-12</t>
  </si>
  <si>
    <t>GL52-13</t>
  </si>
  <si>
    <t>GL36-12</t>
  </si>
  <si>
    <t>GL28-12</t>
  </si>
  <si>
    <t>GL26-12</t>
  </si>
  <si>
    <t>GL53-13</t>
  </si>
  <si>
    <t>GL40-12</t>
  </si>
  <si>
    <t>GL25-11</t>
  </si>
  <si>
    <t>GL11-09</t>
  </si>
  <si>
    <t>GL51-13</t>
  </si>
  <si>
    <t>GL45-12</t>
  </si>
  <si>
    <t>GL44-12</t>
  </si>
  <si>
    <t>GL43-12</t>
  </si>
  <si>
    <t>GL42-12</t>
  </si>
  <si>
    <t>GL39-12</t>
  </si>
  <si>
    <t>GL35-12</t>
  </si>
  <si>
    <t>GL29-12</t>
  </si>
  <si>
    <t>GL19-10</t>
  </si>
  <si>
    <t>GL17-10</t>
  </si>
  <si>
    <t>GL14-09</t>
  </si>
  <si>
    <t>GL9-09</t>
  </si>
  <si>
    <t>GL18-10</t>
  </si>
  <si>
    <t>GL86-16</t>
  </si>
  <si>
    <t>GL89-16</t>
  </si>
  <si>
    <t>GL90-18</t>
  </si>
  <si>
    <t>GL91-18</t>
  </si>
  <si>
    <t>GL92-18</t>
  </si>
  <si>
    <t>GL101-19</t>
  </si>
  <si>
    <t>GL100-19</t>
  </si>
  <si>
    <t>GL99-18</t>
  </si>
  <si>
    <t>GL98-18</t>
  </si>
  <si>
    <t>GL97-18</t>
  </si>
  <si>
    <t>GL94-18</t>
  </si>
  <si>
    <t>GL93-18</t>
  </si>
  <si>
    <t>GL110-21</t>
  </si>
  <si>
    <t>GL108-20</t>
  </si>
  <si>
    <t>GL103-19</t>
  </si>
  <si>
    <t>GL102-19</t>
  </si>
  <si>
    <t>GL107-20 </t>
  </si>
  <si>
    <t>GL114-22</t>
  </si>
  <si>
    <t>GL113-22</t>
  </si>
  <si>
    <t>GL111-22</t>
  </si>
  <si>
    <t>GL115-23</t>
  </si>
  <si>
    <t>GL68-13A</t>
  </si>
  <si>
    <t>#</t>
  </si>
  <si>
    <t>LD92-2015</t>
  </si>
  <si>
    <t>LD100-2016</t>
  </si>
  <si>
    <t>LD107-2017</t>
  </si>
  <si>
    <t>LD119-2018</t>
  </si>
  <si>
    <t>LD121-2019</t>
  </si>
  <si>
    <t>LD126-2020</t>
  </si>
  <si>
    <t>LD51-5</t>
  </si>
  <si>
    <t>LD48-2013</t>
  </si>
  <si>
    <t>LD75-2013</t>
  </si>
  <si>
    <t>LD84-2014</t>
  </si>
  <si>
    <t>LD91-2015</t>
  </si>
  <si>
    <t>LD101-2016</t>
  </si>
  <si>
    <t>LD106-2017</t>
  </si>
  <si>
    <t>LD127-2020</t>
  </si>
  <si>
    <t>LD33-2012</t>
  </si>
  <si>
    <t>LD27-2012</t>
  </si>
  <si>
    <t>LD36-3</t>
  </si>
  <si>
    <t>LD26-3</t>
  </si>
  <si>
    <t>LD4-2</t>
  </si>
  <si>
    <t>LD52-2013</t>
  </si>
  <si>
    <t>LD56-1</t>
  </si>
  <si>
    <t>LD33-1</t>
  </si>
  <si>
    <t>LD48-4</t>
  </si>
  <si>
    <t>LD44-2</t>
  </si>
  <si>
    <t>LD43-3</t>
  </si>
  <si>
    <t>LD12-2011</t>
  </si>
  <si>
    <t>LD15-2011</t>
  </si>
  <si>
    <t>LD41-1</t>
  </si>
  <si>
    <t>LD132-2022</t>
  </si>
  <si>
    <t>LD52-5</t>
  </si>
  <si>
    <t>LD87-1</t>
  </si>
  <si>
    <t>LD133-2022</t>
  </si>
  <si>
    <t>LD134-2022</t>
  </si>
  <si>
    <t>LD54-1</t>
  </si>
  <si>
    <t>LD54-2</t>
  </si>
  <si>
    <t>LD45-1</t>
  </si>
  <si>
    <t>LD42-4</t>
  </si>
  <si>
    <t>LD44-4</t>
  </si>
  <si>
    <t>LD48-3</t>
  </si>
  <si>
    <t>LD51-4</t>
  </si>
  <si>
    <t>LD47-1</t>
  </si>
  <si>
    <t>LD47-5</t>
  </si>
  <si>
    <t>LD47-4</t>
  </si>
  <si>
    <t>LD85-2015</t>
  </si>
  <si>
    <t>LD79-1</t>
  </si>
  <si>
    <t>LD68-1</t>
  </si>
  <si>
    <t>LD88-1</t>
  </si>
  <si>
    <t>LD135-2022</t>
  </si>
  <si>
    <t>LD60-1</t>
  </si>
  <si>
    <t>LD60-2</t>
  </si>
  <si>
    <t>LD138-2022</t>
  </si>
  <si>
    <t>LD52-4</t>
  </si>
  <si>
    <t>LD52-3</t>
  </si>
  <si>
    <t>LD43-1</t>
  </si>
  <si>
    <t>3.10</t>
  </si>
  <si>
    <t>1.1A</t>
  </si>
  <si>
    <t>A.20</t>
  </si>
  <si>
    <t>A.2</t>
  </si>
  <si>
    <t>A.3</t>
  </si>
  <si>
    <t>1.1B
A.2</t>
  </si>
  <si>
    <t>1.1C
A.3</t>
  </si>
  <si>
    <t xml:space="preserve">4.13
</t>
  </si>
  <si>
    <t>2.1
3.11</t>
  </si>
  <si>
    <t>3.11
6.1</t>
  </si>
  <si>
    <t xml:space="preserve">3.6
</t>
  </si>
  <si>
    <t>A.18</t>
  </si>
  <si>
    <t>3.7
4.8</t>
  </si>
  <si>
    <t>1.1C
3.8
4.13</t>
  </si>
  <si>
    <t>1.1A
3.11</t>
  </si>
  <si>
    <t>2.1
5.3
6.3
6.4</t>
  </si>
  <si>
    <t xml:space="preserve">LD44-1 </t>
  </si>
  <si>
    <t>LD120-2018</t>
  </si>
  <si>
    <t xml:space="preserve">4.1
</t>
  </si>
  <si>
    <t xml:space="preserve">4.2
</t>
  </si>
  <si>
    <t xml:space="preserve">4.5
</t>
  </si>
  <si>
    <t>6.2
A.21</t>
  </si>
  <si>
    <t xml:space="preserve">3.2 
3.11
</t>
  </si>
  <si>
    <t>GL55-13</t>
  </si>
  <si>
    <t>Q1/2005</t>
  </si>
  <si>
    <t xml:space="preserve">1.2E
</t>
  </si>
  <si>
    <t>6.1
A.20</t>
  </si>
  <si>
    <t>3.4
3.11
3.14</t>
  </si>
  <si>
    <t>1.2B
3.5
3.6
3.9</t>
  </si>
  <si>
    <t>1
1.2A
1.2B
1.2C
1.2D
6.1</t>
  </si>
  <si>
    <t>1.2D</t>
  </si>
  <si>
    <t>1.1C</t>
  </si>
  <si>
    <t>A.13</t>
  </si>
  <si>
    <t>2.2
A.10</t>
  </si>
  <si>
    <t>A.11</t>
  </si>
  <si>
    <t>1.2A
A.6</t>
  </si>
  <si>
    <t>A.7</t>
  </si>
  <si>
    <t>A.8</t>
  </si>
  <si>
    <t>1.1A
1.2A
A.1
A.6
A.8</t>
  </si>
  <si>
    <t>1.1A
1.2A
3.6
A.1
A.6
A.7
A.8
A.13
A.20</t>
  </si>
  <si>
    <t>6.2 
A.21</t>
  </si>
  <si>
    <t>1.2A
A.3
A.6</t>
  </si>
  <si>
    <t>1.1A
1.2A
A.1
A.3
A.4
A.6
A.7
A.8</t>
  </si>
  <si>
    <t>1.1A
1.2A
A.1
A.6
A.8
A.12</t>
  </si>
  <si>
    <t>A.16</t>
  </si>
  <si>
    <t>A.15</t>
  </si>
  <si>
    <t>3.9
A.14</t>
  </si>
  <si>
    <t>3.6
A.13</t>
  </si>
  <si>
    <t>A.17</t>
  </si>
  <si>
    <t>4.14
A.18</t>
  </si>
  <si>
    <t>4.15
A.19</t>
  </si>
  <si>
    <t xml:space="preserve">A.15
</t>
  </si>
  <si>
    <t/>
  </si>
  <si>
    <t>1.1A
1.2A
3.6
A.1
A.5
A.6
A.7
A.8
A.9
A.12
A.13
A.20</t>
  </si>
  <si>
    <t>GL85-16</t>
  </si>
  <si>
    <t>GL81-15</t>
  </si>
  <si>
    <t>GL79-14</t>
  </si>
  <si>
    <t>GL73-14</t>
  </si>
  <si>
    <t>GL71-14</t>
  </si>
  <si>
    <t>GL68-13</t>
  </si>
  <si>
    <t>GL63-13</t>
  </si>
  <si>
    <t>GL61-13</t>
  </si>
  <si>
    <t>GL57-13</t>
  </si>
  <si>
    <t>GL56-13</t>
  </si>
  <si>
    <t>3.8
3.9
3.11
3.13
3.14
6.2
6.4</t>
  </si>
  <si>
    <t>GL46-12</t>
  </si>
  <si>
    <t>4.10</t>
  </si>
  <si>
    <t>指引信*</t>
  </si>
  <si>
    <t>日期（月／年）</t>
  </si>
  <si>
    <t>編號</t>
  </si>
  <si>
    <t>上市規則／主題</t>
  </si>
  <si>
    <t>內容</t>
  </si>
  <si>
    <t>指南</t>
  </si>
  <si>
    <t>章節</t>
  </si>
  <si>
    <t>標題</t>
  </si>
  <si>
    <t>《主板規則》第十八C章</t>
  </si>
  <si>
    <t>特專科技公司</t>
  </si>
  <si>
    <t>《主板規則》第18B.16至18B.20條</t>
  </si>
  <si>
    <t>特殊目的收購公司</t>
  </si>
  <si>
    <t xml:space="preserve">《主板規則》第十八B章 </t>
  </si>
  <si>
    <t>《主板規則》第十九章、第十九B章及第十九C章
《GEM 規則》第二十四章</t>
  </si>
  <si>
    <t>海外發行人
財務資料</t>
  </si>
  <si>
    <t>《主板規則》第2.03(2)及(4)條
《主板規則》附錄F1第5(1)及13段
《GEM規則》第2.06(2)及(4)、10.12(1A)(a)條以及第10.12(4)條附註2 
指引信HKEX-GL85-16</t>
  </si>
  <si>
    <t>《主板規則》第3.28、3.29及8.17條以及《主板規則》附錄C1
《GEM規則》第5.14、5.15及11.07條以及《GEM規則》附錄C1</t>
  </si>
  <si>
    <t>董事、監事及高級管理層</t>
  </si>
  <si>
    <t>《主板規則》第2.13(2)及11.07條以及《主板規則》第十八A章</t>
  </si>
  <si>
    <t>生物科技公司</t>
  </si>
  <si>
    <t>《主板規則》第2.13及11.07條
《GEM規則》第14.08(7)及17.56條</t>
  </si>
  <si>
    <t>財務資料</t>
  </si>
  <si>
    <t>《主板規則》第4.03、4.08(3)、4.11、4.12、19.14、19.25A、19C.10D及19C.23條
《GEM規則》第7.02、7.08(3)、7.12、7.14、7.16及24.18A條</t>
  </si>
  <si>
    <t>《主板規則》第2.13(2)及8.04條
《GEM規則》第11.06條</t>
  </si>
  <si>
    <t>制裁風險</t>
  </si>
  <si>
    <t>《主板規則》第8.04及8.10條以及《主板規則》附錄D1A的A部第27A段
《GEM規則》第11.04、11.06條及《GEM規則》附錄D1A的A部第27A段</t>
  </si>
  <si>
    <t>與控股股東的競爭</t>
  </si>
  <si>
    <t>《主板規則》第3A.07條及《主板規則》附錄E1
《GEM規則》第6A.07條及《GEM規則》附錄E1</t>
  </si>
  <si>
    <t>保薦人的獨立性及專家委聘
保薦人的獨立性及專家委聘</t>
  </si>
  <si>
    <t>《主板規則》第2.03(2)、2.13(2)、3A.05、3A.11、9.07、11.12及11.15條、《主板規則》第21項應用指引第4段、《主板規則》附錄D1A第2及38段以及《主板規則》附錄E1
《GEM規則》第2.06(2)、2.18、6A.05、6A.11、12.15、14.23、14.27及17.56(2) 條、《GEM規則》第2項應用指引第4段及《GEM規則》附錄D1A第38段以及《GEM規則》附錄E1</t>
  </si>
  <si>
    <t>上市文件資料披露指引 ─ 上市申請人名稱；所引述統計數字及數據；上市文件封面；不披露機密資料；及營業紀錄期後重大轉變</t>
  </si>
  <si>
    <t>行業概覽
財務資料
其他事項</t>
  </si>
  <si>
    <t>《主板規則》第2.13(2)、8.04、8.10、11.07、14A.53、17.03條及《主板規則》附錄D1A第27A段</t>
  </si>
  <si>
    <t>有關互聯網科技行業或採用互聯網主導業務模式的新申請人的指引</t>
  </si>
  <si>
    <t xml:space="preserve">對第三方的重大依賴
適用法例及法規
歷史及發展
持續關連交易
</t>
  </si>
  <si>
    <t>《主板規則》第8.04、8A.46及19C.02條
上市決策HKEX-LD43-3</t>
  </si>
  <si>
    <t>不同投票權架構的公司</t>
  </si>
  <si>
    <t>《主板規則》第8.04、8A.04及19C.02條
上市決策HKEX-LD43-3</t>
  </si>
  <si>
    <t>採用符合 《 上市規則 》 第八 A章的不同投票權架構的公司（不包括根據第十九章申請雙重主要上市或根據第十九 C 章申請第二上市並符合《 上市規則 》 第 8A.46條項下規定的獲豁免的大中華發行人及非大中華發行人）是否適合上市</t>
  </si>
  <si>
    <t>《主板規則》第9.09、14.20及18A.03(1) 條以及《主板規則》第18項應用指引</t>
  </si>
  <si>
    <t>《主板規則》第18項應用指引
《GEM規則》第6項應用指引</t>
  </si>
  <si>
    <t>《主板規則》附錄D1A 第15(2)(c)段
《主板規則》第2.13及11.13條
《GEM規則》附錄D1A 第15(3)(c)段
《GEM規則》第2.18及14.24條</t>
  </si>
  <si>
    <t>《主板規則》第1.01、6.12、7.19、7.24、8.05(1)(c)/8.05(2)(c)/8.05(3)(c)、8.10、9.03(3)、10.07(1)、13.17、13.18、13.36(4)、14.55、14.89、14.90、14.91、14A.11、14A.28、19A.04、19A.14及19B.03條、《主板規則》第15項應用指引第3(e)段、 《主板規則》附錄D1A及D1E第27A段、《主板規則》附錄D2第6.3、16及40.3段
《GEM規則》第1.01、9.20、10.29、10.39、11.03、11.04、11.12A(2)、12.09、13.16A、13.19、17.19、17.20、17.42A、18.04、18.26、18.27、18.55(9)、18.68、19.55、19.88、19.89、19.90、20.26、25.10及25.04(1)條、《GEM規則》第3項應用指引第3(e)段及 《GEM規則》附錄D1A第27A段</t>
  </si>
  <si>
    <t>《主板規則》第2.03(2)及2.13條
《GEM規則》第2.06(2)及14.26條</t>
  </si>
  <si>
    <t>不適用
1.2D
3.1
3.2
3.3
3.4
3.5
3.6
3.7
3.10
3.11
3.12
3.13
4.3</t>
  </si>
  <si>
    <t>《主板規則》第2.03(2)及(4)、7.11、9.09(b)、10.03、10.04及19A.04條
《主板規則》附錄F1第5(1)及(2)以及13段
《GEM規則》第2.06(2)及(4)、10.12(1A)(a)及(b)、10.16、 12.11、13.02(1)、25.04條及《GEM規則》第10.12(4) 條附註2
指引信HKEX-GL51-13、HKEX-GL92-18及HKEX-GL110-21
上市決策HKEX-LD44-2</t>
  </si>
  <si>
    <t>《主板規則》第12.11A、20.19A及25.19B條
《GEM規則》第16.04D及29.21B條</t>
  </si>
  <si>
    <t>《主板規則》第二十章</t>
  </si>
  <si>
    <t>認可集體投資計劃</t>
  </si>
  <si>
    <t>《主板規則》第14A.51至14A.59條及14A.71至14A.72條
《GEM規則》第20.49至20.57條及20.69至20.70條</t>
  </si>
  <si>
    <t>持續關連交易</t>
  </si>
  <si>
    <t>《主板規則》第2.13(2)、8.04及11.07條
《GEM規則》第11.06、14.08(7)及17.56(2)條</t>
  </si>
  <si>
    <t>賭博業務</t>
  </si>
  <si>
    <t xml:space="preserve">《主板規則》第8.04及2.06條
《GEM規則》第11.06及2.09條
</t>
  </si>
  <si>
    <t>有關首次公開招股審批及申請人是否適合上市的指引</t>
  </si>
  <si>
    <t xml:space="preserve">不適用
1
1.2A
</t>
  </si>
  <si>
    <t>《主板規則》第2.06、3.08、3.09、8.04條及《主板規則》第十四A章
《GEM規則》第2.09、5.01、5.02、11.06條及《GEM規則》第二十章</t>
  </si>
  <si>
    <t>上市資格／上市合適性
業務經營可持續性
對第三方的重大依賴
對公司有重大影響人士及董事的合適性
不合規事件
保薦人的獨立性及專家委聘</t>
  </si>
  <si>
    <t>《主板規則》第2.03(2)、2.13(2)、3.08、3.09及8.04條
《GEM規則》第2.06(2)、5.01、5.02、11.06及17.56(2) 條</t>
  </si>
  <si>
    <t>不合規事件</t>
  </si>
  <si>
    <t>《主板規則》第二B章及《主板規則》第9.03(3)條
《GEM 規則》第四章及《GEM規則》第12.09(1)條</t>
  </si>
  <si>
    <t>上市申請的退回</t>
  </si>
  <si>
    <t>《主板規則》第9.08(2)(a)至9.08(2)(c)、12.01A、12.01B、12.01C、20.23A、20.25、20.26條及《主板規則》第22項應用指引
《GEM規則》第12.10(2)(a)至12.10(2)(c)、16.01A、16.01B、16.01C條及《GEM規則》第5項應用指引</t>
  </si>
  <si>
    <t>於香港交易所網站登載申請版本、聆訊後資料集、整體協調人公告及有關聲明的安排</t>
  </si>
  <si>
    <t>《主板規則》第2.13(2)、8.06、9.03(3)、11.07條及《主板規則》第22項應用指引第4段
《GEM規則》第12.09、11.11、14.08(7)、17.56(2) 條及《GEM規則》第5項應用指引第3段
《證券及期貨事務監察委員會持牌人或註冊人操守準則》第17.4(b)段</t>
  </si>
  <si>
    <t>《主板規則》第9.03、9.10A、9.11、9.11(23b)、9A.01及9A.02條
《GEM規則》第12.12至12.14、12.22至12.26及12.23BB條</t>
  </si>
  <si>
    <t>海外發行人
投資公司
提交上市申請文件的一般規定
於香港交易所網站登載申請版本、聆訊後資料集、整體協調人公告及有關聲明的安排</t>
  </si>
  <si>
    <t>《主板規則》第2.03及7.15條
《GEM規則》第2.06及10.19條</t>
  </si>
  <si>
    <t>以介紹方式上市的股份流通量安排</t>
  </si>
  <si>
    <t xml:space="preserve">《主板規則》第2.13(2)、8.05、11.07條、《主板規則》第十八章及《主板規則》附錄D1A 第41(6)段
《GEM規則》第14.08(7)、17.56(2) 條、《GEM規則》第十八A章及《GEM規則》附錄D1A 第41(2)段 </t>
  </si>
  <si>
    <t>礦業公司</t>
  </si>
  <si>
    <t>《主板規則》第2.03(2)及(4)、2.13條
《GEM規則》第2.06(2)及(4)、17.56條</t>
  </si>
  <si>
    <t>基礎投資者的投資 ─ 除保證按首次公開招股價分配股份外，不得向基礎投資者提供直接或間接利益</t>
  </si>
  <si>
    <t>《主板規則》第8.05(1)(a)及2.13條
《主板規則》第21項應用指引</t>
  </si>
  <si>
    <t>生物資產估值</t>
  </si>
  <si>
    <t>《主板規則》第1.01、2.13、4.04(1)、4.11、8.05及8.06條
《GEM規則》第1.01、7.03(1)、7.12、11.10、11.11、11.14、11.12A及17.56條</t>
  </si>
  <si>
    <t>營業紀錄及財務資格
財務資料</t>
  </si>
  <si>
    <t>《主板規則》第2.03(2)及(4)條
《GEM規則》第2.06(2)及(4)條</t>
  </si>
  <si>
    <t>首次公開招股前的投資</t>
  </si>
  <si>
    <t>《主板規則》第9.09(b)條</t>
  </si>
  <si>
    <t>商業信託及合訂證券上市的一般原則</t>
  </si>
  <si>
    <t>商業信託及合訂證券</t>
  </si>
  <si>
    <t>《主板規則》第十九B章</t>
  </si>
  <si>
    <t>香港預託證券</t>
  </si>
  <si>
    <t>《主板規則》第2.03(2)、8.21A、9.11(17b)、9.11(28) 條及《主板規則》附錄D1A第32、36及38段
《GEM規則》第2.06(2)、12.22(13)、12.23A(1) 條及《GEM規則》附錄D1A第32、36及38段</t>
  </si>
  <si>
    <t>概要
財務資料</t>
  </si>
  <si>
    <t>《主板規則》第2.13(2)及11.07條
《GEM規則》第14.08(7)及17.56(2)條</t>
  </si>
  <si>
    <t>分銷業務</t>
  </si>
  <si>
    <t>《主板規則》第2.13(2)、4.04(1)、8.06及11.16至11.19條及《主板規則》附錄D1A第34(2)段
《GEM規則》第7.03(1)、11.10、11.11、17.56(2)、14.28至14.31條及《GEM規則》附錄D1A 第34(2)段</t>
  </si>
  <si>
    <t>財務資料
保薦人的獨立性及專家委聘</t>
  </si>
  <si>
    <t>《主板規則》第2.13(2)、7.03及11.07條</t>
  </si>
  <si>
    <t>有關首次公開招股前投資的臨時指引</t>
  </si>
  <si>
    <t>餐飲業務</t>
  </si>
  <si>
    <t>《主板規則》第8.04及8.05(1)條
《GEM規則》第11.06條</t>
  </si>
  <si>
    <t>預付計劃及相關沒收收益</t>
  </si>
  <si>
    <t>《主板規則》第4.04(1)條
《GEM規則》第7.03(1)及11.10條</t>
  </si>
  <si>
    <t>營業紀錄及財務資格</t>
  </si>
  <si>
    <t>《主板規則》第12項應用指引第5.2段
《GEM規則》第11.16至11.19條</t>
  </si>
  <si>
    <t>土地及物業</t>
  </si>
  <si>
    <t>《主板規則》第9.08條
《GEM規則》第12.10條</t>
  </si>
  <si>
    <t>《主板規則》第21.04、21.14(1)、21.14(3)及21.14(5) 條</t>
  </si>
  <si>
    <t>投資公司</t>
  </si>
  <si>
    <t>不適用</t>
  </si>
  <si>
    <t>有關《公司（清盤及雜項條文）條例》豁免申請的安排</t>
  </si>
  <si>
    <t xml:space="preserve">《主板規則》第17.02(1)(b) 條及《主板規則》附錄D1A第27段 </t>
  </si>
  <si>
    <t>歷史及發展</t>
  </si>
  <si>
    <t>《主板規則》第8.12及19A.15條</t>
  </si>
  <si>
    <t xml:space="preserve">有關特專科技公司的指引 </t>
  </si>
  <si>
    <t>有關受託人／保管人運作SPAC託管賬戶的資格和責任的指引</t>
  </si>
  <si>
    <t>有關特殊目的收購公司的指引</t>
  </si>
  <si>
    <t xml:space="preserve">適用於海外發行人的指引 </t>
  </si>
  <si>
    <t>就首次公開招股向關連客戶配售證券作出預先審閱</t>
  </si>
  <si>
    <t xml:space="preserve">公司秘書的經驗及資格規定 </t>
  </si>
  <si>
    <t xml:space="preserve">生物科技公司上市文件的披露 </t>
  </si>
  <si>
    <t xml:space="preserve">有關申請人在上市文件內列報非公認會計原則財務指標的指引及根據聯交所《上市規則》發出的任何有關文件 </t>
  </si>
  <si>
    <t>有關會計政策及申報會計師執行盤存程序的指引</t>
  </si>
  <si>
    <t>有關制裁風險的指引</t>
  </si>
  <si>
    <t>有關新申請人與控股股東之間的業務競爭的指引</t>
  </si>
  <si>
    <t>評估保薦人獨立性的指引</t>
  </si>
  <si>
    <t>有關 (A)符合 《上市規則 》第8A.46條項下規定的獲豁免的大中華發行人及非大中華發行人採用不同投票權架構是否適合上市及 (B) 獲豁免的大中華發行人及非大中華發行人的合約安排</t>
  </si>
  <si>
    <t>生物科技公司是否適合上市</t>
  </si>
  <si>
    <t>將首次公開招股配售部分的股份重新分配至公開認購部分</t>
  </si>
  <si>
    <t>首次公開招股的靈活定價機制</t>
  </si>
  <si>
    <t>有關「控股股東」事宜及相關上市規則影響的指引</t>
  </si>
  <si>
    <t>簡化股本證券新上市申請上市文件編制指引</t>
  </si>
  <si>
    <t>根據《上市規則》向關連客戶以及現有股東或其緊密聯繫人配售證券</t>
  </si>
  <si>
    <t>關於混合媒介要約的指引</t>
  </si>
  <si>
    <t>有關集體投資計劃申請提交文件的規定及行政事宜的指引</t>
  </si>
  <si>
    <t>有關持續關連交易的定價政策及相關資料披露的指引</t>
  </si>
  <si>
    <t>新申請人及／或上市發行人的賭博業務</t>
  </si>
  <si>
    <t>有關新申請人是否適合上市的指引</t>
  </si>
  <si>
    <t>有關在上市文件內披露不合規事件的指引</t>
  </si>
  <si>
    <t>有關上市科及／或上市委員會發回上市申請的裁決之加快覆核程序指引</t>
  </si>
  <si>
    <t>07/2013</t>
  </si>
  <si>
    <t>關於在聯交所網站呈交及登載申請版本、整體協調人公告、聆訊後資料集及相關材料的流程安排的指引</t>
  </si>
  <si>
    <t>有關下述事項的指引：(i) 提交的大致完備申請版本的披露要求；及 (ii) 申請版本及聆訊後資料集在聯交所網站的登載 </t>
  </si>
  <si>
    <t>有關新上市申請（股本證券）提交文件的規定及行政事宜的指引</t>
  </si>
  <si>
    <t>有關證券流通量安排的指引 - 適用於擬透過介紹形式上市而擬上市的證券又已於另一證券交易所上市的發行人</t>
  </si>
  <si>
    <t>礦業公司指引</t>
  </si>
  <si>
    <t>有關下列事項的指引: 
1. 生物資產估值的未變現公平值收益作為履行第8.05(1)(a)條營業紀錄及盈利規定
2. 適用於擁有生物資產的申請人的披露規定
3. 保薦人及其他專業顧問須對生物資產進行的盡職審查</t>
  </si>
  <si>
    <t>有關營業紀錄及財務資格規定以及披露若干財務資料的指引</t>
  </si>
  <si>
    <t>有關首次公開招股前投資可換股工具的指引</t>
  </si>
  <si>
    <t>有關首次公開招股前投資的指引</t>
  </si>
  <si>
    <t>新上市個案中有關《主板規則》第9.09(b)條的指引</t>
  </si>
  <si>
    <t>聯交所處理以下項目上市的方針：
- 商業信託
- 合訂證券</t>
  </si>
  <si>
    <t>香港預託證券的「預先發行」及「預先取消」</t>
  </si>
  <si>
    <t>有關新申請人披露財務資料及前景的指引</t>
  </si>
  <si>
    <t>涉及分銷業務模式時有關保薦人所須作盡職審查及上市文件披露的指引</t>
  </si>
  <si>
    <t>有關溢利預測及特別股息的指引</t>
  </si>
  <si>
    <t>在上市文件內有關硬包銷的披露</t>
  </si>
  <si>
    <t>從事餐飲業務的申請人在上市文件中的披露</t>
  </si>
  <si>
    <t>關於高度倚賴預付計劃沒收收益的業務模式的指引</t>
  </si>
  <si>
    <t>豁免嚴格遵守《主板規則》第4.04(1)條及《GEM規則》第7.03(1)條及11.10條的條件</t>
  </si>
  <si>
    <t xml:space="preserve">有關下列事宜的披露指引：
1. 中國內地物業的土地使用權證書及╱或房屋所有權證書
2. 物業業權存在瑕疵的中國內地及香港物業
3. 中國內地閒置土地
4. 中國內地民防物業
5. 中國內地土地安置活動 </t>
  </si>
  <si>
    <t>有關宣傳資料、電子首次公開招股廣告及混合媒介要約的指引</t>
  </si>
  <si>
    <t>有關第二十一章所述公司的指引</t>
  </si>
  <si>
    <t xml:space="preserve">申請《公司條例》豁免的指引 </t>
  </si>
  <si>
    <t>豁免嚴格遵守《主板規則》第17.02(1)(b)條及附錄D1A第27段有關招股前股票期權計劃之披露規定的多項條件</t>
  </si>
  <si>
    <t>豁免嚴格遵守《主板規則》第8.12及19A.15條有關須有足夠管理層人員在香港的規定的多項條件</t>
  </si>
  <si>
    <t>指引信</t>
  </si>
  <si>
    <t>《主板規則》第8.04、8A.04及19C.02條</t>
  </si>
  <si>
    <t>提供指引闡明聯交所為何認為某些擬申請人未能證明其適合以不同投票權架構上市</t>
  </si>
  <si>
    <t>不同投票權架構的公司
不同投票權架構的公司</t>
  </si>
  <si>
    <t>《主板規則》第18A.01條</t>
  </si>
  <si>
    <t>X產品（A公司的核心產品之一）完成澳洲治療用品管理局的第一階段臨床試驗，其後獲歐洲藥品管理局及國家藥品監督管理局批准開展全球關鍵第二╱三階段臨床試驗，是否符合GL92-18及《主板規則》第十八A章有關核心產品的資格規定</t>
  </si>
  <si>
    <t xml:space="preserve">《主板規則》第8.04條  </t>
  </si>
  <si>
    <t>X公司的(a) 核心業務的財務表現持續倒退；(b) 新服務及業務暫見改善的業績紀錄不多；及(c)未能證明業務改進計劃，那麼X公司是否適合上市</t>
  </si>
  <si>
    <t>業務經營可持續性
業務經營可持續性</t>
  </si>
  <si>
    <t>X公司的業務非常依賴A醫生，那麼X公司是否適合上市</t>
  </si>
  <si>
    <t>對第三方的重大依賴</t>
  </si>
  <si>
    <t>《主板規則》第3.08及3.09條</t>
  </si>
  <si>
    <t>鑑於賄賂事件，A先生及B先生各自還是否適合出任發行人的董事</t>
  </si>
  <si>
    <t>《主板規則》第9.03(3)條
《GEM規則》第12.09及12.14條</t>
  </si>
  <si>
    <t>就聯交所為何退回若干上市申請提供指引</t>
  </si>
  <si>
    <t>上市申請的退回
上市申請的退回</t>
  </si>
  <si>
    <t>《主板規則》第2.06條、《主板規則》第八章
《GEM規則》第2.09條、《GEM規則》第十一章</t>
  </si>
  <si>
    <t>就聯交所為何拒絕若干上市申請提供指引</t>
  </si>
  <si>
    <t>《GEM規則》第2.09條
《GEM規則》第十一章</t>
  </si>
  <si>
    <t>《主板規則》第10.07(1)條</t>
  </si>
  <si>
    <t>於甲公司上市後不久即不再是甲公司控股股東的乙公司，須否根據《上市規則》第10.07(1)條遵守在甲公司上市後12個月禁售期的規定</t>
  </si>
  <si>
    <t>有關申請人發行股份及現有股東出售股份的限制</t>
  </si>
  <si>
    <t>《主板規則》第2.04、4.01(1)、7.14、7.15、8.06、8.08(1)(b)、8.08(3)、19A.13A及19A.18(1)條
《主板規則》附錄D1A第37段</t>
  </si>
  <si>
    <t xml:space="preserve">(i) 應否接納甲公司以介紹方式上市
(ii) 應否給予甲公司所要求的豁免 
</t>
  </si>
  <si>
    <t>《主板規則》第11.07及2.13(2)條
《GEM規則》第14.08(7)及17.56(2)條</t>
  </si>
  <si>
    <t>對兩家在中華人民共和國從事典當貸款業務的申請人的披露要求</t>
  </si>
  <si>
    <t xml:space="preserve">業務
典當貸款業務 </t>
  </si>
  <si>
    <t>《主板規則》第十九章
《GEM規則》第二十四章</t>
  </si>
  <si>
    <t xml:space="preserve">根據《主板規則》第十九章接納X公司以馬里蘭州為註冊成立地的基準
</t>
  </si>
  <si>
    <t>參閱聯交所網站「海外註冊成立的司法權區名單」頁面</t>
  </si>
  <si>
    <t>《主板規則》第2.03(2)及(4)條</t>
  </si>
  <si>
    <t>有關首次公開招股前的投資的指引是否適用於行使權證（有關權證為權證持有人與甲公司訂立的貸款協議的重要部分）所涉及的股份發行</t>
  </si>
  <si>
    <t xml:space="preserve">首次公開招股前的投資的指引是否適用於甲公司向獨立投資者發行證券的建議 </t>
  </si>
  <si>
    <t xml:space="preserve">已撤回
</t>
  </si>
  <si>
    <t>《主板規則》第14A.35(1)及(2)條</t>
  </si>
  <si>
    <t>是否容許一項年期超出三年並將年度上限訂於甲公司總收入某個百分比的持續關連交易</t>
  </si>
  <si>
    <t>持續關連交易
持續關連交易</t>
  </si>
  <si>
    <t>是否准許母公司在甲公司上市後才隨即完成重組甲公司</t>
  </si>
  <si>
    <t>歷史及發展
歷史及發展</t>
  </si>
  <si>
    <t>《主板規則》第10.07(1)(b)及10.08條
上市決策HKEX-LD41-3
上市決策HKEX-LD68-1</t>
  </si>
  <si>
    <t xml:space="preserve">應否豁免《上市規則》第10.07(1)(b)條的規定，容許母公司於甲公司的權益在甲公司所發行可換股債券轉換成股份後被攤薄 
</t>
  </si>
  <si>
    <t>《主板規則》第10.08條
上市決策HKEX-LD41-3</t>
  </si>
  <si>
    <t xml:space="preserve">甲公司可否在聯交所上市後六個月內增發股份
</t>
  </si>
  <si>
    <t>4.13
A.17</t>
  </si>
  <si>
    <t>有關申請人發行股份及現有股東出售股份的限制
有關申請人發行股份及現有股東出售股份的限制</t>
  </si>
  <si>
    <t>《主板規則》第18項應用指引第4.1及4.2段
上市決策HKEX-LD60-1所述的《第18項應用指引》標準豁免</t>
  </si>
  <si>
    <t>《主板規則》第18項應用指引第4.1及4.2段</t>
  </si>
  <si>
    <t>《主板規則》第2.03(2)及(4)、2.13、2A.05、9.12、11.07及 13.09(1)條
《主板規則》C1表格第3段</t>
  </si>
  <si>
    <t>被Y公司持有的X公司內資股可否及在甚麼情況下可以作為H股在聯交所上市並在公開市場發售</t>
  </si>
  <si>
    <t>《主板規則》第8.05(1)(b)條
《主板規則》第3項應用指引第2段</t>
  </si>
  <si>
    <t xml:space="preserve">若管理層的職能在整個業績紀錄期內大致上只由一名主要董事全權負責，上市申請人是否符合《上市規則》第8.05(1)(b)條及第3項應用指引第2段的「管理層維持不變」的規定 
</t>
  </si>
  <si>
    <t>管理層延續性</t>
  </si>
  <si>
    <t xml:space="preserve">若上市申請人是由多家附屬公司組成的集團，其是否符合及如何符合《上市規則》第8.05(1)(b)條及第3項應用指引第2段的「管理層維持不變」的規定
</t>
  </si>
  <si>
    <t>聯繫人於甲公司上市前不久透過轉換可換股票據以低於招股價的換股價（並可按保證盈利條款獲得股價折讓調整）認購甲公司不超過 2%的已擴大股本。在此情況下，
- 保薦人可否繼續擔任甲公司上市申請的保薦人；及
- 聯繫人持有的股份可否計入《上市規則》第 8.08(1)(a)條所規定的公眾持股量</t>
  </si>
  <si>
    <t xml:space="preserve">保薦人的獨立性及專家委聘
</t>
  </si>
  <si>
    <t>甲公司在上市前向投資者發行的股份是否須受強制禁售限制所規限，以及應否計入公眾持股量，而當時有關股份的發行情況為：(a)有關股份是該投資者在上市前不久才以手上的可轉換票據轉換得來，而該等可轉換票據則是該投資者於上一年向甲公司認購得來的；及 (b) 股份的實際認購成本遠低於股份的建議發售價</t>
  </si>
  <si>
    <t>甲公司僱員及其母公司僱員在上市前不久以低於首次公開招股的建議價格認購甲公司股份，該等股份是否須遵守強制禁售的限制及視為公眾持股量的一部分</t>
  </si>
  <si>
    <t xml:space="preserve">已撤回 
</t>
  </si>
  <si>
    <t>《GEM規則》第11.12條</t>
  </si>
  <si>
    <t>將一組個別股東的股權及控制權合併計算，是否可以符合《GEM規則》第 11.12 條有關活躍業務紀錄期間業務須在大致相同的公司管理層及擁有權下經營的規定</t>
  </si>
  <si>
    <t>擁有權和控制權延續性</t>
  </si>
  <si>
    <t>《主板規則》第8.05(1)(c)條</t>
  </si>
  <si>
    <t xml:space="preserve">於業績紀錄期最後一個財政年度內，兩組互無關連的控股股東所持有權益均曾有變動，那是否可以符合《上市規則》第8.05(1)(c)條「至少經審計的最近一個會計年度的擁有權和控制權延續性」的規定
</t>
  </si>
  <si>
    <t xml:space="preserve">擁有權和控制權延續性
</t>
  </si>
  <si>
    <t>《主板規則》第9.11(35)(b)條
《主板規則》附錄F1第11段</t>
  </si>
  <si>
    <t xml:space="preserve">聯交所應否批准及在甚麼情況下才應批准新上市申請人不呈交其於香港境外公開招股中所出售股份的承配人名單 
</t>
  </si>
  <si>
    <t xml:space="preserve">若控股股東在業績紀錄期後向一個以該股東的家屬（股東本人除外）作為受益人的全權信託出售所持股份，是否符合《上市規則》第8.05(1)(c)條擁有權及控制權維持不變的規定 
</t>
  </si>
  <si>
    <t>《主板規則》第8.08(2)及8.08(3) 條</t>
  </si>
  <si>
    <t xml:space="preserve">若根據上市時對股東人數及股東組別的估計，是否可以符合《上市規則》第8.08(2)及8.08(3)條有關公眾持股量的規定  
</t>
  </si>
  <si>
    <t>《主板規則》第10.07及10.08條</t>
  </si>
  <si>
    <t>甲公司於聯交所上市之前所發行的可轉換票據若將於該公司上市時或其後不久進行轉換，而轉換價與首次公開招股價完全相同，則屆時發行甲公司股份應否作為《上市規則》第 10.07及 10.08條所禁止的被視作出售權益處理</t>
  </si>
  <si>
    <t xml:space="preserve">《主板規則》第8.05(2)(b)及8.05(2)(c)條  </t>
  </si>
  <si>
    <t xml:space="preserve">甲公司上市時由多組不同的實體組成，但業績紀錄期內各組之間缺乏單一的法律架構，在這情況下，甲公司能否符合擁有權和管理層維持不變的規定
</t>
  </si>
  <si>
    <t>《主板規則》第8.05(1)(b)條 
《主板規則》第3項應用指引第2段</t>
  </si>
  <si>
    <t xml:space="preserve">倘只有一名董事在甲公司上市前三個財政年度的業績紀錄期及至甲公司上市之時一直留任董事會，是否可以符合《上市規則》第8.05(1)(b)條及第3項應用指引第2段的「管理層維持不變」的規定 
</t>
  </si>
  <si>
    <t>管理層延續性
管理層延續性</t>
  </si>
  <si>
    <t xml:space="preserve">透過合計某組個別股東的股權及控制權，是否可以符合《上市規則》第8.05(1)(c)條有關擁有權和控制權至少在最近一個經審計的會計年度須維持不變的規定 
</t>
  </si>
  <si>
    <t>《主板規則》第10.03及10.04條 
《主板規則》附錄F1第5及13段</t>
  </si>
  <si>
    <t xml:space="preserve">股東X同時也是甲公司首次公開招股股份分銷商的其中一名關連客戶，能否根據反攤薄條文購入甲公司的股份
</t>
  </si>
  <si>
    <t>《主板規則》第8.08、8.21C及10.07(1)(a)條</t>
  </si>
  <si>
    <t>甲公司因進行注入資產交易而被視為新上市申請人，甲公司可否在注入資產交易完成前透過配售現有及／或新股份方式以符合《上市規則》第 8.08 條最低持股量的規定</t>
  </si>
  <si>
    <t>《主板規則》第1.01及8.04條</t>
  </si>
  <si>
    <t>甲公司、其中國附屬公司、OPCO公司及註冊所有人之間有多項以合約為本的結構安排（「合約安排」）。由於甲公司在中國營業時是有關安排的其中一方，那究竟甲公司會否因為合約安排的相關法律問題而被視作不適宜上市</t>
  </si>
  <si>
    <t xml:space="preserve">合約安排
</t>
  </si>
  <si>
    <t>《主板規則》第8.08(1)(a)及(d)條；及《主板規則》第8.08條附註(2)(b)</t>
  </si>
  <si>
    <t xml:space="preserve">有鑑於公眾人士持有母公司股份的百分比佔該公司股本近50%，在此情況下，是否適宜永久豁免甲公司遵守25%公眾持股量的最低規定
</t>
  </si>
  <si>
    <t xml:space="preserve">若控股股東在業績紀錄期內的最近期經審核財政年度內透過委託安排持有附屬公司X大部分的控股權益（逾45%）；此種股權持有方式，是否符合《主板規則》第8.05(1)(c)條下有關擁有權和控制權延續性的規定
</t>
  </si>
  <si>
    <t>《主板規則》第2.13、8.04、8.05(1)(c)及11.07條</t>
  </si>
  <si>
    <t xml:space="preserve">由於甲公司股份首次公開發售的價格與甲公司上市之前不久多宗交易中股東購股的實際成本有巨大差距：-
a. 在研究此等交易的合法性時，有甚麼適用的檢查標準
b. 須在招股章程內披露甚麼事項
</t>
  </si>
  <si>
    <t xml:space="preserve">首次公開招股前的投資
</t>
  </si>
  <si>
    <t xml:space="preserve">一般原則 </t>
  </si>
  <si>
    <t xml:space="preserve">應否為了穩定市價以外的理由給予發行人調整招股數量的選擇權
</t>
  </si>
  <si>
    <t xml:space="preserve">配售予投資基金的首次公開招股股票 - 須予披露資料的詳盡程度 
</t>
  </si>
  <si>
    <t xml:space="preserve">首次公開招股中的超額配股權 - 增發的股份可否超過最初以供認購總數的15% 
</t>
  </si>
  <si>
    <t>有關中華人民共和國內地物業土地使用權規定的一般原則</t>
  </si>
  <si>
    <t>在處理甲公司基建工程所涉及的中國內地物業時，可否以建造許可証代替長期土地使用權証</t>
  </si>
  <si>
    <t>上市決策*</t>
  </si>
  <si>
    <t>發售相關機制</t>
  </si>
  <si>
    <t>發售相關機制
發售相關機制</t>
  </si>
  <si>
    <t>配售相關事宜
配售相關事宜</t>
  </si>
  <si>
    <t xml:space="preserve">《主板規則》第3A.07、8.08(1)(a)及8.24條
</t>
  </si>
  <si>
    <t xml:space="preserve">《主板規則》第8.24及10.07(1)(a)條
</t>
  </si>
  <si>
    <t xml:space="preserve">《主板規則》第8.08(1)(a)及8.24條
</t>
  </si>
  <si>
    <t>對公司有重大影響人士及董事的合適性</t>
  </si>
  <si>
    <t>營業紀錄及財務資格
業務經營可持續性
營業紀錄及財務資格
業務經營可持續性
對公司有重大影響人士及董事的合適性</t>
  </si>
  <si>
    <t>引言
上市資格／上市合適性
業務經營可持續性</t>
  </si>
  <si>
    <t>配售相關事宜</t>
  </si>
  <si>
    <t>擁有權和控制權延續性
與控股股東的關係
有關申請人發行股份及現有股東出售股份的限制</t>
  </si>
  <si>
    <t xml:space="preserve">生物科技公司
</t>
  </si>
  <si>
    <t>營業紀錄及財務資格
業務經營可持續性
歷史及發展
營業紀錄及財務資格
業務經營可持續性
對第三方的重大依賴
對公司有重大影響人士及董事的合適性
歷史及發展
保薦人的獨立性及專家委聘</t>
  </si>
  <si>
    <t xml:space="preserve">業務經營可持續性
擁有權和控制權延續性
業務經營可持續性 </t>
  </si>
  <si>
    <t>營業紀錄及財務資格
業務經營可持續性 
營業紀錄及財務資格
擁有權和控制權延續性
最低市值要求
業務經營可持續性
對第三方的重大依賴
對公司有重大影響人士及董事的合適性</t>
  </si>
  <si>
    <t>營業紀錄及財務資格
業務經營可持續性
營業紀錄及財務資格
業務經營可持續性
對公司有重大影響人士及董事的合適性
礦業公司</t>
  </si>
  <si>
    <t>營業紀錄及財務資格
業務經營可持續性
歷史及發展
營業紀錄及財務資格
GEM公司轉板資格
業務經營可持續性
對第三方的重大依賴
對公司有重大影響人士及董事的合適性
不合規事件
礦業公司
歷史及發展
保薦人的獨立性及專家委聘</t>
  </si>
  <si>
    <t>其他事項</t>
  </si>
  <si>
    <t xml:space="preserve">擁有權和控制權延續性
</t>
  </si>
  <si>
    <t xml:space="preserve">歷史及發展
</t>
  </si>
  <si>
    <t>擁有權和控制權延續性
擁有權和控制權延續性</t>
  </si>
  <si>
    <t>上市決策</t>
  </si>
  <si>
    <t xml:space="preserve">引言
不合規事件
一般原則
概要
風險因素
行業概覽
適用法例及法規
歷史及發展
業務
董事、監事及高級管理層
財務資料
集資所得款項用途
發售
企業管治以及環境、社會及管治
</t>
  </si>
  <si>
    <t>發售</t>
  </si>
  <si>
    <t>與控股股東的關係
持續關連交易
財務資料
發售
其他事項
上市申請的退回
於香港交易所網站登載申請版本、聆訊後資料集、整體協調人公告及有關聲明的安排</t>
  </si>
  <si>
    <t>聯交所在甚麼情況下會考慮調整適用於首次公開招股活動的《上市規則》《第18項應用指引》下最低公開認購份額規定</t>
  </si>
  <si>
    <t>《主板規則》第2.03條
2010年10月13日刊發有關首次公開招股前的投資的指引</t>
  </si>
  <si>
    <t>* 僅包括截至2023年12月29日仍有效的上市決策</t>
  </si>
  <si>
    <t>GL118-23</t>
  </si>
  <si>
    <t>有關以電子方式向聯交所及公司註冊處提交招股章程及隨附的文件申請批准將招股章程登記及相關登記的指引</t>
  </si>
  <si>
    <t>《主板規則》第2.07(3A)、9.11(33)及9.22(2)條
《GEM規則》第2.21、12.25(2)及12.26E(2)條</t>
  </si>
  <si>
    <t>招股章程的批准及登記</t>
  </si>
  <si>
    <t>* 僅包括截至2023年12月29日仍有效的指引信（於2023年12月刊發並於2024年1月1日生效的GL118-23除外）</t>
  </si>
  <si>
    <t xml:space="preserve">* 搜尋功能可能不適用於舊版 Excel </t>
  </si>
  <si>
    <t>常問問題原文（FAQ）</t>
  </si>
  <si>
    <t>刊登日期(月/年)</t>
  </si>
  <si>
    <t>編號/系列</t>
  </si>
  <si>
    <t>FAQ內容</t>
  </si>
  <si>
    <t>FOR CHECKING (TO REMOVE AFTERWARDS)</t>
  </si>
  <si>
    <t>《上市規則》摘要</t>
  </si>
  <si>
    <t>問題編號</t>
  </si>
  <si>
    <t>《上市規則》有關上市準則及持續責任的規定</t>
  </si>
  <si>
    <t>MB Rules 8.08(1)(b), 19A.13A
GEM Rules 11.23(7), 25.07A</t>
  </si>
  <si>
    <t>《主板規則》第8.08(1)(b), 19A.13A條
《GEM規則》第11.23(7), 25.07A條</t>
  </si>
  <si>
    <t xml:space="preserve">Paragraph 41(1) of MB Appendix D1A 
Paragraph 41(1) of GEM Appendix D1A 
</t>
  </si>
  <si>
    <t xml:space="preserve">《主板規則》附錄D1A第41(1)段
《GEM規則》附錄D1A第41(1)段
</t>
  </si>
  <si>
    <t>20A</t>
  </si>
  <si>
    <t>B.5</t>
  </si>
  <si>
    <t>非主要及輕微規則修訂</t>
  </si>
  <si>
    <t>MB Rule 13.51(2)(x)
GEM Rule 17.50(2)(x)</t>
  </si>
  <si>
    <t>《主板規則》第13.51(2)(x)條
《GEM規則》第17.50(2)(x)條</t>
  </si>
  <si>
    <t>MB Rule 9.03(1)(b), Form A1 and Form A2 (published in Regulatory Forms)
GEM Rule 12.14(4), Paragraph 19 of Form A,  paragraph 15 of Form B and paragraph 12 of Form C (published in Regulatory Forms)</t>
  </si>
  <si>
    <t>《主板規則》第9.03(1)(b)條, A1及A2表格 （登載於監管表格）
《GEM規則》第12.14(4)條, 表格A第19段, 表格B第15段及表格C第12段 （登載於監管表格）</t>
  </si>
  <si>
    <t>提交上市申請文件的一般規定</t>
  </si>
  <si>
    <t>關於香港交易所預託證券機制</t>
  </si>
  <si>
    <t>MB Rule 1.01</t>
  </si>
  <si>
    <t>《主板規則》第1.01條</t>
  </si>
  <si>
    <t>A1</t>
  </si>
  <si>
    <t>MB Chapter 19B</t>
  </si>
  <si>
    <t>《主板規則》第19B章</t>
  </si>
  <si>
    <t>A2</t>
  </si>
  <si>
    <t>A3</t>
  </si>
  <si>
    <t>A4</t>
  </si>
  <si>
    <t>A5</t>
  </si>
  <si>
    <t>A6</t>
  </si>
  <si>
    <t>B.2</t>
  </si>
  <si>
    <t>MB Rule 19B.16(a)</t>
  </si>
  <si>
    <t>《主板規則》第19B.16(a)條</t>
  </si>
  <si>
    <t>A7</t>
  </si>
  <si>
    <t>B1</t>
  </si>
  <si>
    <t>MB Rule 19B.07</t>
  </si>
  <si>
    <t>《主板規則》第19B.07條</t>
  </si>
  <si>
    <t>B10</t>
  </si>
  <si>
    <t>B.9</t>
  </si>
  <si>
    <t>MB Rules 8.08(1)(a), 19B.08</t>
  </si>
  <si>
    <t>《主板規則》第8.08(1)(a), 19B.08條</t>
  </si>
  <si>
    <t>B11</t>
  </si>
  <si>
    <t>MB Rule 19B.01, MB Chapter 7</t>
  </si>
  <si>
    <t>《主板規則》第19B.01條, 《主板規則》第7章</t>
  </si>
  <si>
    <t>B12</t>
  </si>
  <si>
    <t>B13</t>
  </si>
  <si>
    <t>MB Fees Rules</t>
  </si>
  <si>
    <t>《主板規則》費用規則</t>
  </si>
  <si>
    <t>B14</t>
  </si>
  <si>
    <t>MB Rule 13.36</t>
  </si>
  <si>
    <t>《主板規則》第13.36條</t>
  </si>
  <si>
    <t>B15</t>
  </si>
  <si>
    <t>B16</t>
  </si>
  <si>
    <t>MB Rule 19B.02</t>
  </si>
  <si>
    <t>《主板規則》第19B.02條</t>
  </si>
  <si>
    <t>B17</t>
  </si>
  <si>
    <t>B18</t>
  </si>
  <si>
    <t>MB Rules 8.01, 19B.01</t>
  </si>
  <si>
    <t>《主板規則》第8.01, 19B.01條</t>
  </si>
  <si>
    <t>B2</t>
  </si>
  <si>
    <t>MB Rule 19B.06</t>
  </si>
  <si>
    <t>《主板規則》第19B.06條</t>
  </si>
  <si>
    <t>B3</t>
  </si>
  <si>
    <t>B4</t>
  </si>
  <si>
    <t>B5</t>
  </si>
  <si>
    <t>MB Rule 19B.11</t>
  </si>
  <si>
    <t>《主板規則》第19B.11條</t>
  </si>
  <si>
    <t>B6</t>
  </si>
  <si>
    <t>MB Rule 9.03</t>
  </si>
  <si>
    <t>《主板規則》第9.03條</t>
  </si>
  <si>
    <t>B7</t>
  </si>
  <si>
    <t>B8</t>
  </si>
  <si>
    <t>B9</t>
  </si>
  <si>
    <t>C1</t>
  </si>
  <si>
    <t>MB Rule 19B.09</t>
  </si>
  <si>
    <t>《主板規則》第19B.09條</t>
  </si>
  <si>
    <t>C2</t>
  </si>
  <si>
    <t>MB Rule 19B.19</t>
  </si>
  <si>
    <t>《主板規則》第19B.19條</t>
  </si>
  <si>
    <t>C3</t>
  </si>
  <si>
    <t>MB Rule 19B.16(j)</t>
  </si>
  <si>
    <t>《主板規則》第19B.16(j)條</t>
  </si>
  <si>
    <t>C4</t>
  </si>
  <si>
    <t>C5</t>
  </si>
  <si>
    <t>C6</t>
  </si>
  <si>
    <t>MB Rule 19B.16(k)</t>
  </si>
  <si>
    <t>《主板規則》第19B.16(k)條</t>
  </si>
  <si>
    <t>C7</t>
  </si>
  <si>
    <t>MB Rule 19B.16(q)</t>
  </si>
  <si>
    <t>《主板規則》第19B.16(q)條</t>
  </si>
  <si>
    <t>C8</t>
  </si>
  <si>
    <t>MB Rule 19B.15</t>
  </si>
  <si>
    <t>《主板規則》第19B.15條</t>
  </si>
  <si>
    <t>D1</t>
  </si>
  <si>
    <t>N/A</t>
  </si>
  <si>
    <t>已撤回</t>
  </si>
  <si>
    <t>D2</t>
  </si>
  <si>
    <t>E1</t>
  </si>
  <si>
    <t>E10</t>
  </si>
  <si>
    <t>E11</t>
  </si>
  <si>
    <t>E2</t>
  </si>
  <si>
    <t>E3</t>
  </si>
  <si>
    <t>E4</t>
  </si>
  <si>
    <t>E5</t>
  </si>
  <si>
    <t>E6</t>
  </si>
  <si>
    <t>E7</t>
  </si>
  <si>
    <t>E8</t>
  </si>
  <si>
    <t>E9</t>
  </si>
  <si>
    <t>F1</t>
  </si>
  <si>
    <t>F2</t>
  </si>
  <si>
    <t>F3</t>
  </si>
  <si>
    <t>G1</t>
  </si>
  <si>
    <t>MB Rule 19B.16</t>
  </si>
  <si>
    <t>《主板規則》第19B.16條</t>
  </si>
  <si>
    <t>H1</t>
  </si>
  <si>
    <t>MB Appendix D1E</t>
  </si>
  <si>
    <t>《主板規則》附錄D1E</t>
  </si>
  <si>
    <t>H2</t>
  </si>
  <si>
    <t>MB Rule 19B.16(s)</t>
  </si>
  <si>
    <t>《主板規則》第19B.16(s)條</t>
  </si>
  <si>
    <t>H3</t>
  </si>
  <si>
    <t>I1</t>
  </si>
  <si>
    <t>與2008年綜合諮詢有關的《上市規則》修訂</t>
  </si>
  <si>
    <t xml:space="preserve">MB Rules 3A.07, 3A.09, Form A1 (published in Regulatory Forms) 
GEM Rules 6A.07, 6A.09, Form A (published in Regulatory Forms) </t>
  </si>
  <si>
    <t xml:space="preserve">《主板規則》第3A.07, 3A.09條, 表格A1 （登載於監管表格） 
《GEM規則》第6A.07, 6A.09條, 表格A （登載於監管表格） </t>
  </si>
  <si>
    <t>保薦人的獨立性,專家委聘及資本市場中介人委任</t>
  </si>
  <si>
    <t>MB Rule 13.51(2)(c) 
GEM Rule 17.50(2)(c)</t>
  </si>
  <si>
    <t>《主板規則》第13.51(2)(c)條
《GEM規則》第17.50(2)(c)條</t>
  </si>
  <si>
    <t>MB Rules 3.09B, 3.09C, 3.09D 
GEM Rules 6, 5.02B, 5.02C, 5.02D</t>
  </si>
  <si>
    <t>《主板規則》第3.09B, 3.09C, 3.09D條
《GEM規則》第6, 5.02B, 5.02C, 5.02D條</t>
  </si>
  <si>
    <t>關於物業估值規定的規則修訂</t>
  </si>
  <si>
    <t>MB Chapter 5
GEM Chapter 8</t>
  </si>
  <si>
    <t>《主板規則》第5章
《GEM規則》第8章</t>
  </si>
  <si>
    <t>MB Rule 5.01(1) 
GEM Rule 8.01(1)</t>
  </si>
  <si>
    <t>《主板規則》第5.01(1)條
《GEM規則》第8.01(1)條</t>
  </si>
  <si>
    <t>MB Rule 5.01(2) 
GEM Rule 8.01(2)</t>
  </si>
  <si>
    <t>《主板規則》第5.01(2)條
《GEM規則》第8.01(2)條</t>
  </si>
  <si>
    <t>MB Rules 5.01A(1), 5.10
GEM Rules 8.01A(1), 8.36</t>
  </si>
  <si>
    <t>《主板規則》第5.01A(1), 5.10條
《GEM規則》第8.01A(1), 8.36條</t>
  </si>
  <si>
    <t>MB Rule 5.01B(2)(b) 
GEM Rule 8.01B(2)(b)</t>
  </si>
  <si>
    <t>《主板規則》第5.01B(2)(b)條
《GEM規則》第8.01B(2)(b)條</t>
  </si>
  <si>
    <t>MB Rule 5.10 
GEM Rule 8.36</t>
  </si>
  <si>
    <t>《主板規則》第5.10條
《GEM規則》第8.36條</t>
  </si>
  <si>
    <t>配合保薦人新監管規定的《上市規則》修訂</t>
  </si>
  <si>
    <t>MB Rules 12.01A, 12.01B 
GEM Rules 16.01A, 16.01B</t>
  </si>
  <si>
    <t>《主板規則》第12.01A, 12.01B條
《GEM規則》第16.01A, 16.01B條</t>
  </si>
  <si>
    <t>MB Rules 3A.02A(1), 3A.02B(1) 
GEM Rules 6A.02A(1), 6A.02B(1)</t>
  </si>
  <si>
    <t>《主板規則》第3A.02A(1), 3A.02B(1)條
《GEM規則》第6A.02A(1), 6A.02B(1)條</t>
  </si>
  <si>
    <t>MB Rule 3A.02A(2)
GEM Rule 6A.02A(2)</t>
  </si>
  <si>
    <t>《主板規則》第3A.02A(2)條
《GEM規則》第6A.02A(2)條</t>
  </si>
  <si>
    <t>3A</t>
  </si>
  <si>
    <t>MB Rule Paragraphs 18 and 19 to MB Practice Note 22
GEM Rule Paragraphs 17 and 18 to GEM Practice Note 5</t>
  </si>
  <si>
    <t>MB Chapter 9 
GEM Chapter 12</t>
  </si>
  <si>
    <t>MB Rule Paragraph 21 to MB Practice Note 22
GEM Rule Paragraph 20 to GEM Practice Note 5</t>
  </si>
  <si>
    <t>MB Rule 9.03(3) 
GEM Rule 12.09(3)</t>
  </si>
  <si>
    <t>MB Rule Paragraph 12 to MB Practice Note 22
GEM Rule Paragraph 11 to GEM Practice Note 5</t>
  </si>
  <si>
    <t>有關海外公司上市的常問問題</t>
  </si>
  <si>
    <t>MB Chapter 19,  Chapter 19C, Appendix A1  
GEM Chapter 24, Appendix A1</t>
  </si>
  <si>
    <t>《主板規則》第19, 19C章, 附錄A1  
《GEM規則》第24章, 附錄A1</t>
  </si>
  <si>
    <t>MB Rule 1.01 
GEM Rule 1.01</t>
  </si>
  <si>
    <t>MB Rule 8.02A, Appendix A1 
GEM Rule 11.05A, Appendix A1</t>
  </si>
  <si>
    <t>MB Rule Appendix A1 
GEM Rule Appendix A1</t>
  </si>
  <si>
    <t>海外發行人</t>
  </si>
  <si>
    <t>MB Chapter 19, Chapter 19C 
GEM Chapter 24</t>
  </si>
  <si>
    <t>MB Rules 19.58, 19C.11 
GEM Rule 24.25</t>
  </si>
  <si>
    <t>《主板規則》第19.58, 19C.11條
《GEM規則》第24.25條</t>
  </si>
  <si>
    <t>MB Chapter 8A, Chapter 19, Chapter 19C</t>
  </si>
  <si>
    <t>《主板規則》第8A, 19, 19C章</t>
  </si>
  <si>
    <t>MB Rules 19.60, 19C.10B(7), 19C.24
GEM Rule 24.27</t>
  </si>
  <si>
    <t>《主板規則》第19.60, 19C.10B(7), 19C.24條
《GEM規則》第24.27條</t>
  </si>
  <si>
    <t>MB Rules 19.61, 19C.25, Appendix A1
GEM Rule 24.28, Appendix A1</t>
  </si>
  <si>
    <t>《主板規則》第19.61, 19C.25條, 附錄A1 
《GEM規則》第24.28條, 附錄A1</t>
  </si>
  <si>
    <t>《主板規則》第19.61, 19C.25條, 附錄A1
《GEM規則》第24.28條, 附錄A1</t>
  </si>
  <si>
    <t>MB Rules 4.03, 19.14, Note 4 to 19.14, 19.20, 19.25A, 19C.10D, Note 4 to 19C.10D, 19C.16, 19C.23, Note 4 to 19C.23, Note 4 to 19.25A
GEM Rules 7.02, 7.14, Note 4 to 7.14, 24.13, Note 4 to 24.18A</t>
  </si>
  <si>
    <t>《主板規則》第4.03, 19.14, 19.14 (附註4), 19.20, 19.25A, 19C.10D, 19C (附註4).10D, 19C.16, 19C.23, 19C.23 (附註4), 19.25A (附註4)條
《GEM規則》第7.02, 7.14, 7.14 (附註4), 24.13, 24.18A (附註4)</t>
  </si>
  <si>
    <t>關於新《公司條例》（「新《公司條例》」）及其對發行人的影響</t>
  </si>
  <si>
    <t>MB Rules 7.28, 8.11, 8.13, 10.06 (1)(a)(i), Appendix D1A (paragraphs 15(2)(d), 23(1), 26), Appendix D1B (paragraphs 22(1), 24); Appendix D1C (paragraph 34); Appendix D1E (paragraphs 23(1), 26, 49(2)(d)); Appendix D1F (paragraphs 18(1), 20); Appendix B1 (paragraph 4(3)), Regulatory Forms
GEM Rules 10.45, 11.25, 11.27, 13.07(1), Appendix D1A (paragraphs 23(1), 26), Appendix D1B (paragraphs 22(1), 24), Appendix D1C (paragraph 34), Appendix B1 (paragraph 4(3)), Regulatory Forms</t>
  </si>
  <si>
    <t>《主板規則》第7.28, 8.11, 8.13, 10.06 (1)(a)(i)條, 附錄D1A (第15(2)(d), 23(1), 26段), 附錄D1B (第22(1), 24段); 附錄D1C (第34段); 附錄D1E (第23(1), 26, 49(2)(d)段); 附錄D1F (第18(1), 20段); 附錄B1 (第4(3)段), 監管表格
《GEM規則》第10.45, 11.25, 11.27, 13.07(1)條, 附錄D1A (第23(1), 26段), 附錄D1B (第22(1), 24段), 附錄D1C (第34段), 附錄B1 (第4(3)段), 監管表格</t>
  </si>
  <si>
    <t>001-2016</t>
  </si>
  <si>
    <t>有關指引信HKEX-GL86-16「簡化股本證券新上市申請上市文件編制指引」的常問問題</t>
  </si>
  <si>
    <t>MB Rules 2.13, 11.07 
GEM Rules 14.08(7), 17.56</t>
  </si>
  <si>
    <t>《主板規則》第2.13, 11.07條
《GEM規則》第14.08(7), 17.56條</t>
  </si>
  <si>
    <t>002-2016</t>
  </si>
  <si>
    <t>003-2016</t>
  </si>
  <si>
    <t>030-2018</t>
  </si>
  <si>
    <t>有關新興及創新產業公司上市事宜刊發常問問題</t>
  </si>
  <si>
    <t>MB Rule 8A.04</t>
  </si>
  <si>
    <t>《主板規則》第8A.04條</t>
  </si>
  <si>
    <t>031-2018</t>
  </si>
  <si>
    <t>MB Rule 8A.11</t>
  </si>
  <si>
    <t>《主板規則》第8A.11條</t>
  </si>
  <si>
    <t>032-2018</t>
  </si>
  <si>
    <t>MB Rules 8A.11, 8A.17, 8A.18, 8A.19</t>
  </si>
  <si>
    <t>《主板規則》第8A.11, 8A.17, 8A.18, 8A.19條</t>
  </si>
  <si>
    <t>033-2018</t>
  </si>
  <si>
    <t>034-2018</t>
  </si>
  <si>
    <t>MB Rules 4.10, 4.11, 19.13, 19.14, 19.25A, 19C.10D, 19C.23 
GEM Rules 7.12, 7.14, 24.18A</t>
  </si>
  <si>
    <t>036-2018</t>
  </si>
  <si>
    <t>MB Chapter 18A</t>
  </si>
  <si>
    <t>037-2018</t>
  </si>
  <si>
    <t>039-2018</t>
  </si>
  <si>
    <t>040-2018</t>
  </si>
  <si>
    <t>MB Rules 8.08(1), 8.24, 18A.07</t>
  </si>
  <si>
    <t>041-2018</t>
  </si>
  <si>
    <t>042-2018</t>
  </si>
  <si>
    <t>MB Rule 12.01A</t>
  </si>
  <si>
    <t>043-2018</t>
  </si>
  <si>
    <t>MB Rules 19C, 10D, 19C.23</t>
  </si>
  <si>
    <t>044-2018</t>
  </si>
  <si>
    <t>MB Rule 19C.11</t>
  </si>
  <si>
    <t>《主板規則》第19C.11條</t>
  </si>
  <si>
    <t>059-2019</t>
  </si>
  <si>
    <t>有關《會計及財務匯報局條例》對境外會計師事務所的認可的常問問題</t>
  </si>
  <si>
    <t>MB Rules 4.03, 19.20, 19C.16
GEM Rules 7.02, 24.13</t>
  </si>
  <si>
    <t>《主板規則》第4.03, 19.20, 19C.16條
《GEM規則》第7.02, 24.13條</t>
  </si>
  <si>
    <t>060-2019</t>
  </si>
  <si>
    <t xml:space="preserve">MB Rules 1.01, 4.03, 19.20, 19C.16 
GEM Rules 1.01, 7.02, 24.13 </t>
  </si>
  <si>
    <t>《主板規則》第1.01, 4.03, 19.20, 19C.16條
《GEM規則》第1.01, 7.02, 24.13條</t>
  </si>
  <si>
    <t>061-2019</t>
  </si>
  <si>
    <t>063-2019</t>
  </si>
  <si>
    <t>MB Rule 4.03
GEM Rule 7.02</t>
  </si>
  <si>
    <t>《主板規則》第4.03條
《GEM規則》第7.02條</t>
  </si>
  <si>
    <t>066-2019</t>
  </si>
  <si>
    <t>067-2019</t>
  </si>
  <si>
    <t>075-2021</t>
  </si>
  <si>
    <t>關於《上市規則》有關以下事宜條文修訂的常問問題：無紙化上市及認購機制、網上展示文件及減少須展示文件類別</t>
  </si>
  <si>
    <t>MB Rules 12.11, 20.19A, 25.19A
GEM Rules 16.04C, 29.21A</t>
  </si>
  <si>
    <t>《主板規則》第12.11, 20.19A, 25.19A條
《GEM規則》第16.04C, 29.21A條</t>
  </si>
  <si>
    <t>MB Rules 12.11, 20.19A
GEM Rule 16.04C</t>
  </si>
  <si>
    <t>《主板規則》第12.11, 20.19A條
《GEM規則》第16.04C條</t>
  </si>
  <si>
    <t>MB Rules 12.11 and 20.19A
GEM Rule 16.04C</t>
  </si>
  <si>
    <t>MB Rule 9.11(33)(b)
GEM Rule 12.25(2)</t>
  </si>
  <si>
    <t>《主板規則》第9.11(33)(b)條
《GEM規則》第12.25(2)條</t>
  </si>
  <si>
    <t>077-2022</t>
  </si>
  <si>
    <t>為配合有關股權資本市場及債務資本市場交易的簿記建檔及配售活動以及兼任保薦人的建議的新《操守準則》條文而制定的《上市規則》的相應修訂</t>
  </si>
  <si>
    <t>MB Rule 1.01   
GEM Rule 1.01</t>
  </si>
  <si>
    <t>《主板規則》第1.01條   
《GEM規則》第1.01條</t>
  </si>
  <si>
    <t>MB Rules 3A.32, 3A.33, 3A.35   
GEM Rules 6A.39, 6A.40, 6A.42</t>
  </si>
  <si>
    <t>《主板規則》第3A.32, 3A.33, 3A.35條   
《GEM規則》第6A.39, 6A.40, 6A.42條</t>
  </si>
  <si>
    <t>MB Rules 3A.02, 3A.35, 3A.43</t>
  </si>
  <si>
    <t>MB Rules 3A.02, 3A.43</t>
  </si>
  <si>
    <t>MB Rules 3A.37, 3A.42, paragraph 17A of MB Practice Note 22
GEM Rules 6A.44, 6A.47, paragraph 16A of GEM Practice Note 5</t>
  </si>
  <si>
    <t>MB Rules 3A.41(1), 3A.43, 3A.45</t>
  </si>
  <si>
    <t>MB Rule 3A.02, 3A.43</t>
  </si>
  <si>
    <t>MB Rules 3A.34, 3A.36
GEM Rules 6A.41, 6A.43</t>
  </si>
  <si>
    <t>MB Rules 9.11(23a), 9.11(37), paragraph 10A of Form F (published in Regulatory Forms)
GEM Rules 12.23AA, 12.26(7), paragraph 10A of Form F (published Regulatory Forms)</t>
  </si>
  <si>
    <t>MB Rules 3A.34, paragraph 10A of Form F(published in Regulatory Forms)
GEM Rules 6A.41, paragraph 10A of Form F (published Regulatory Forms)</t>
  </si>
  <si>
    <t>Paragraph 3B of MB Appendix D1A and paragraph 3B of MB Appendix D1E   
Paragraph 3B of GEM Appendix D1A</t>
  </si>
  <si>
    <t>《主板規則》附錄D1A第3B段及《主板規則》附錄D1E第3B段
《GEM規則》附錄D1A第3B段</t>
  </si>
  <si>
    <t>MB Chapter 14A, MB Rules 3A.32, 3A.46, 10.04, MB Appendix F1
GEM Chapter 20, GEM Rules 6A.39, 6A.48, 10.12, 13.02</t>
  </si>
  <si>
    <t>《主板規則》第14A章, 《主板規則》第3A.32, 3A.46, 10.04條, 附錄F1
《GEM規則》第20章, 《GEM規則》第6A.39, 6A.48, 10.12, 13.02條</t>
  </si>
  <si>
    <t>MB Rules 1.01, 2.07C(6)(a), 3A.32, 3A.37, 3A.41(2), 9.08(2), 12.01C, MB Practice Note 22
GEM Rules 1.01, 16.19(1), 6A.39, 6A.44, 6A.46(2), 12.10(2), 16.01C, GEM Practice Note 5</t>
  </si>
  <si>
    <t>《主板規則》第1.01, 2.07C(6)(a), 3A.32, 3A.37, 3A.41(2), 9.08(2), 12.01C條, 《主板規則》第22項應用指引
《GEM規則》第1.01, 16.19(1), 6A.39, 6A.44, 6A.46(2), 12.10(2), 16.01C條, 《GEM規則》第5項應用指引</t>
  </si>
  <si>
    <t>MB Rules 2.07C(6)(a), 3A.37, 3A.41(2), 9.08(2), 12.01C, MB Practice Note 22
GEM Rules 16.19(1), 6A.44, 6A.46(2), 12.10(2), 16.01C, GEM Practice Note 5</t>
  </si>
  <si>
    <t>《主板規則》第2.07C(6)(a), 3A.37, 3A.41(2), 9.08(2), 12.01C條, 《主板規則》第22項應用指引
《GEM規則》第16.19(1), 6A.44, 6A.46(2), 12.10(2), 16.01C條, 《GEM規則》第5項應用指引</t>
  </si>
  <si>
    <t>MB Rules 2.07C(6)(a), 3A.37, 3A.41, 9.08(2), 12.01C, MB Practice Note 22
GEM Rules 16.19(1), 6A.44, 6A.46, 12.10(2), 16.01C, GEM Practice Note 5</t>
  </si>
  <si>
    <t>《主板規則》第2.07C(6)(a), 3A.37, 3A.41, 9.08(2), 12.01C條, 《主板規則》第22項應用指引
《GEM規則》第16.19(1), 6A.44, 6A.46, 12.10(2), 16.01C條, 《GEM規則》第5項應用指引</t>
  </si>
  <si>
    <t>MB Rules 2.07C(6)(a), 3A.32, 3A.37, 3A.41, 9.08(2), 12.01C, MB Practice Note 22
GEM Rules 16.19(1), 6A.39, 6A.44, 6A.46, 12.10(2), 16.01C, GEM Practice Note 5</t>
  </si>
  <si>
    <t>《主板規則》第2.07C(6)(a), 3A.32, 3A.37, 3A.41, 9.08(2), 12.01C條, 《主板規則》第22項應用指引
《GEM規則》第16.19(1), 6A.39, 6A.44, 6A.46, 12.10(2), 16.01C條, 《GEM規則》第5項應用指引</t>
  </si>
  <si>
    <t>MB Rules 2.07C(6)(a), 3A.37, 3A.41, 9.08(2), 12.01C, MB Practice Note 22
GEM Rules 6A.44, 6A.46, 12.10(2), 16.01C, 16.19(1), GEM Practice Note 5</t>
  </si>
  <si>
    <t>《主板規則》第2.07C(6)(a), 3A.37, 3A.41, 9.08(2), 12.01C條, 《主板規則》第22項應用指引
《GEM規則》第6A.44, 6A.46, 12.10(2), 16.01C, 16.19(1)條, 《GEM規則》第5項應用指引</t>
  </si>
  <si>
    <t>MB Rule 3A.43</t>
  </si>
  <si>
    <t>MB Rules 2.07C(6)(a), 3A.37, 3A.41(2), 9.08(2), 12.01C, MB Practice Note 22   
GEM Rules 16.19(1), 6A.44, 6A.46(2), 12.10(2), 16.01C, GEM Practice Note 5</t>
  </si>
  <si>
    <t>MB Rule 9.11(23a)
GEM Rule 12.23AA</t>
  </si>
  <si>
    <t>MB Rules 3A.43, 3A.36</t>
  </si>
  <si>
    <t>MB Rules 3A.33, 3A.34, 3A.35, 3A.36, 3A.37,  3A.43
GEM Rules 6A.40, 6A.41, 6A.42, 6A.43, 6A.44</t>
  </si>
  <si>
    <t>10A</t>
  </si>
  <si>
    <t>MB Rule 3A.36
GEM Rule 6A.43</t>
  </si>
  <si>
    <t>10B</t>
  </si>
  <si>
    <t>B.10</t>
  </si>
  <si>
    <t>MB Rule 3A.34, 3A.36, Note 2 to 9.11(23a), 9.11A, paragraph 3B of Appendix D1A, paragraph 3B of Appendix D1E
GEM Rule 6A.41, 6A.43, Note 2 to 12.23AA, 12.26AA, paragraph 3B of Appendix D1A</t>
  </si>
  <si>
    <t>10C</t>
  </si>
  <si>
    <t>MB Rules 3A.33, 3A.34, 3A.35, 3A.36, 3A.37, 3A.43
GEM Rules 6A.40, 6A.41, 6A.42, 6A.43, 6A.44</t>
  </si>
  <si>
    <t>10D</t>
  </si>
  <si>
    <t>MB Rules 3A.43, 3A.36
GEM Rule 6A.43</t>
  </si>
  <si>
    <t>《主板規則》第3A.43, 3A.36條
《GEM規則》第6A.43條</t>
  </si>
  <si>
    <t>10E</t>
  </si>
  <si>
    <t>《主板規則》第3A.33, 3A.34, 3A.35, 3A.36, 3A.37, 3A.43條
《GEM規則》第6A.40, 6A.41, 6A.42, 6A.43, 6A.44條</t>
  </si>
  <si>
    <t>10F</t>
  </si>
  <si>
    <t>《主板規則》第9.11(23a)條
《GEM規則》第12.23AA條</t>
  </si>
  <si>
    <t>10G</t>
  </si>
  <si>
    <t>MB Rules 9.03, paragraph 3B of Appendix D1A, paragraph 3B of Appendix D1E
GEM Rules 12.09, paragraph 3B of Appendix D1A</t>
  </si>
  <si>
    <t>《主板規則》第9.03條, 附錄D1A第3B段, 附錄D1E第3B段
《GEM規則》第12.09條, 附錄D1A第3B段</t>
  </si>
  <si>
    <t>11A</t>
  </si>
  <si>
    <t>MB Rules 3A.34, 3A.36   
GEM Rules 6A.41, 6A.43</t>
  </si>
  <si>
    <t>《主板規則》第3A.34, 3A.36條  
《GEM規則》第6A.41, 6A.43條</t>
  </si>
  <si>
    <t>18A</t>
  </si>
  <si>
    <t xml:space="preserve">MB Rules 3A.10(1), 3A.44   
GEM Rules 6A.10(1), 6A.42 </t>
  </si>
  <si>
    <t>《主板規則》第3A.10(1), 3A.44條 
《GEM規則》第6A.10(1), 6A.42條</t>
  </si>
  <si>
    <t>4A</t>
  </si>
  <si>
    <t>《主板規則》第3A.43條</t>
  </si>
  <si>
    <t>8A</t>
  </si>
  <si>
    <t>9A</t>
  </si>
  <si>
    <t>MB Rules 3A.35, 3A.36, 3A.43</t>
  </si>
  <si>
    <t>《主板規則》第3A.35, 3A.36, 3A.43條</t>
  </si>
  <si>
    <t>9B</t>
  </si>
  <si>
    <t>MB Rules 3A.43</t>
  </si>
  <si>
    <t>9C</t>
  </si>
  <si>
    <t>9D</t>
  </si>
  <si>
    <t>090-2022</t>
  </si>
  <si>
    <t>《上市規則》有關上市發行人股份計劃的條文修訂</t>
  </si>
  <si>
    <t>MB Rules 17.03B, 17.03C, 17.03D
GEM Rules 23.03B, 23.03C, 23.03D</t>
  </si>
  <si>
    <t>《主板規則》第17.03B, 17.03C, 17.03D條
《GEM規則》第23.03B, 23.03C, 23.03D條</t>
  </si>
  <si>
    <t>091-2022</t>
  </si>
  <si>
    <t>MB Rules 17.01(1), 17.02(1)(b)
GEM Rules 23.01(1), 23.02(1)(b)</t>
  </si>
  <si>
    <t>《主板規則》第17.01(1), 17.02(1)(b)條
《GEM規則》第23.01(1), 23.02(1)(b)條</t>
  </si>
  <si>
    <t>102-2022</t>
  </si>
  <si>
    <t>有關特殊目的收購公司(SPAC)的常問問題</t>
  </si>
  <si>
    <t>MB Rules 1.01, 18B.26, 18B.27</t>
  </si>
  <si>
    <t>《主板規則》第1.01, 18B.26, 18B.27條</t>
  </si>
  <si>
    <t>B.3</t>
  </si>
  <si>
    <t>103-2022</t>
  </si>
  <si>
    <t>MB Rules 1.01, 18B.10, 18B.26, 18B.27</t>
  </si>
  <si>
    <t>《主板規則》第1.01, 18B.10, 18B.26, 18B.27條</t>
  </si>
  <si>
    <t>104-2022</t>
  </si>
  <si>
    <t>MB Rule 1.01, Note 1 to MB Rule 18B.32</t>
  </si>
  <si>
    <t>《主板規則》第1.01, 18B.32 (附註1)條</t>
  </si>
  <si>
    <t>105-2022</t>
  </si>
  <si>
    <t>MB Rule 18B.10</t>
  </si>
  <si>
    <t>《主板規則》第18B.10條</t>
  </si>
  <si>
    <t>106-2022</t>
  </si>
  <si>
    <t>107-2022</t>
  </si>
  <si>
    <t>MB Rules 18B.10, 18B.11</t>
  </si>
  <si>
    <t>《主板規則》第18B.10, 18B.11條</t>
  </si>
  <si>
    <t>108-2022</t>
  </si>
  <si>
    <t>MB Rules 18B.10(1), 18B.32</t>
  </si>
  <si>
    <t>《主板規則》第18B.10(1), 18B.32條</t>
  </si>
  <si>
    <t>109-2022</t>
  </si>
  <si>
    <t>MB Rules 18B.26, 18B.27</t>
  </si>
  <si>
    <t>《主板規則》第18B.26, 18B.27條</t>
  </si>
  <si>
    <t>110-2022</t>
  </si>
  <si>
    <t>MB Rules 3.13, 18B.07</t>
  </si>
  <si>
    <t>《主板規則》第3.13, 18B.07條</t>
  </si>
  <si>
    <t>111-2022</t>
  </si>
  <si>
    <t>MB Rules 18B.17, 18B.18</t>
  </si>
  <si>
    <t>《主板規則》第18B.17, 18B.18條</t>
  </si>
  <si>
    <t>112-2022</t>
  </si>
  <si>
    <t>MB Rules 18B.18, 18B.57, 18B.74</t>
  </si>
  <si>
    <t>《主板規則》第18B.18, 18B.57, 18B.74條</t>
  </si>
  <si>
    <t>113-2022</t>
  </si>
  <si>
    <t>MB Rules 18B.19, 18B.59, 18B.74</t>
  </si>
  <si>
    <t>《主板規則》第18B.19, 18B.59, 18B.74條</t>
  </si>
  <si>
    <t>114-2022</t>
  </si>
  <si>
    <t>MB Rule 18B.16</t>
  </si>
  <si>
    <t>《主板規則》第18B.16條</t>
  </si>
  <si>
    <t>115-2022</t>
  </si>
  <si>
    <t>MB Rule 18B.17</t>
  </si>
  <si>
    <t>《主板規則》第18B.17條</t>
  </si>
  <si>
    <t>116-2022</t>
  </si>
  <si>
    <t>MB Rules 13.84(4), 18B.40</t>
  </si>
  <si>
    <t>《主板規則》第13.84(4), 18B.40條</t>
  </si>
  <si>
    <t>117-2022</t>
  </si>
  <si>
    <t>Paragraph 1 of MB Fee Rules</t>
  </si>
  <si>
    <t>《主板規則》費用規則第1段</t>
  </si>
  <si>
    <t>120-2023</t>
  </si>
  <si>
    <t>有關擴大無紙化上市機制、強制規定須以電子方式發布公司通訊及簡化《上市規則》附錄的常問問題</t>
  </si>
  <si>
    <t>MB Rules 2.07(3A), 9.11(33) and 9.22 (2) 
GEM Rules 2.21, 12.25(2) ,12.26E(2)</t>
  </si>
  <si>
    <t>《主板規則》第2.07(3A), 9.11(33) and 9.22 (2)條
《GEM規則》第2.21, 2.25(2),12.26E(2)條</t>
  </si>
  <si>
    <t>122-2023</t>
  </si>
  <si>
    <t>MB Rules 9.11(3d), 9.11(3e)
GEM Rules 12.22(3a), 12.22(3b)</t>
  </si>
  <si>
    <t>《主板規則》第9.11(3d), 9.11(3e)條
《GEM規則》第12.22(3a), 12.22(3b)條</t>
  </si>
  <si>
    <t>123-2023</t>
  </si>
  <si>
    <t>MB Rules 1.02A, 2.07(3A)
GEM Rules 1.03A, 2.21</t>
  </si>
  <si>
    <t>《主板規則》第1.02A, 2.07(3A)條
《GEM規則》第1.03A, 2.21條</t>
  </si>
  <si>
    <t>B.11</t>
  </si>
  <si>
    <t>138-2024</t>
  </si>
  <si>
    <t>有關GEM上市改革於2024 年1月1日生效的《上市規則》修訂的常問問題</t>
  </si>
  <si>
    <t>MB Rule 9B.08
Gem Rule 9.26</t>
  </si>
  <si>
    <t>《主板規則》第9B.08條
《GEM規則》第9.26條</t>
  </si>
  <si>
    <t>B.1</t>
  </si>
  <si>
    <t>GEM 公司轉板資格</t>
  </si>
  <si>
    <t>139-2024</t>
  </si>
  <si>
    <t>MB Rule 9B.08 and 11.04
Gem Rule 9.26</t>
  </si>
  <si>
    <t>《主板規則》第9B.08, 11.04條
《GEM規則》第9.26條</t>
  </si>
  <si>
    <t>140-2024</t>
  </si>
  <si>
    <t>MB Rules 9A.10, 9B.02</t>
  </si>
  <si>
    <t>《主板規則》第9A.10, 9B.02條</t>
  </si>
  <si>
    <t>141-2024</t>
  </si>
  <si>
    <t>MB Rules 9A.11, 9B.02</t>
  </si>
  <si>
    <t>《主板規則》第9A.11, 9B.02條</t>
  </si>
  <si>
    <t>142-2024</t>
  </si>
  <si>
    <t xml:space="preserve">MB Rule 9A.12(2) </t>
  </si>
  <si>
    <t>《主板規則》第9A.12(2)條</t>
  </si>
  <si>
    <t>143-2024</t>
  </si>
  <si>
    <t>MB Rules 10.07, 10.08</t>
  </si>
  <si>
    <t>《主板規則》第10.07, 10.08條</t>
  </si>
  <si>
    <t>144-2024</t>
  </si>
  <si>
    <t>MB Rule 9A.02(3)</t>
  </si>
  <si>
    <t>《主板規則》第9A.02(3)條</t>
  </si>
  <si>
    <t>145-2024</t>
  </si>
  <si>
    <t>MB Rules 8.05(1)-(3), 9B.01</t>
  </si>
  <si>
    <t>《主板規則》第8.05(1)-(3), 9B.01條</t>
  </si>
  <si>
    <t>146-2024</t>
  </si>
  <si>
    <t>MB Rule Appendix F1</t>
  </si>
  <si>
    <t>《主板規則》附錄F1</t>
  </si>
  <si>
    <t>147-2024</t>
  </si>
  <si>
    <t>GEM Rule 3.1</t>
  </si>
  <si>
    <t>《GEM規則》第3.1條</t>
  </si>
  <si>
    <t>148-2024</t>
  </si>
  <si>
    <t>GEM Rule 11.14</t>
  </si>
  <si>
    <t>《GEM規則》第11.14條</t>
  </si>
  <si>
    <t>150-2024</t>
  </si>
  <si>
    <t>General</t>
  </si>
  <si>
    <t>一般規則</t>
  </si>
  <si>
    <t>151-2024</t>
  </si>
  <si>
    <t xml:space="preserve">MB Chapter 9A and 9B general </t>
  </si>
  <si>
    <t>《主板規則》第9A, 9B章一般規則</t>
  </si>
  <si>
    <t>152-2024</t>
  </si>
  <si>
    <t>MB Rules 9A.02(1), 9B.03(2), 8.05(2)(d), 8.05(3)(d), 8.09(2)
Gem Rule 9.24</t>
  </si>
  <si>
    <t>《主板規則》第9A.02(1), 9B.03(2), 8.05(2)(d), 8.05(3)(d), 8.09(2)條
《GEM規則》第9.24條</t>
  </si>
  <si>
    <t>153-2024</t>
  </si>
  <si>
    <t>MB Rules 9A.02(2), 9B.03(1)</t>
  </si>
  <si>
    <t>《主板規則》第9A.02(2), 9B.03(1)條</t>
  </si>
  <si>
    <t>154-2024</t>
  </si>
  <si>
    <t xml:space="preserve">MB Rule 9A.02(3) </t>
  </si>
  <si>
    <t>B.8</t>
  </si>
  <si>
    <t>155-2024</t>
  </si>
  <si>
    <t>GL52-13 Appendix 1</t>
  </si>
  <si>
    <t>MB Rule 18.01(3)
GEM Rule 18A.01(3)</t>
  </si>
  <si>
    <t>《主板規則》第18.01(3)條
《GEM規則》第18A.01(3)條</t>
  </si>
  <si>
    <t>B.4</t>
  </si>
  <si>
    <t>MB Rules 18.03(1)(b), 18.07
GEM Rules 18A.03(1)(b), 18A.07</t>
  </si>
  <si>
    <t>《主板規則》第18.03(1)(b), 18.07條
《GEM規則》第18A.03(1)(b), 18A.07條</t>
  </si>
  <si>
    <t>MB Rules 18.03(1)(a), 14.04(12)
GEM Rules 18A.03(1)(a), 19.04(12)</t>
  </si>
  <si>
    <t>《主板規則》第18.03(1)(a), 14.04(12)條
《GEM規則》第18A.03(1)(a), 19.04(12)條</t>
  </si>
  <si>
    <t>MB Rule 18.03(3)
GEM Rule 18A.03(3)</t>
  </si>
  <si>
    <t>《主板規則》第18.03(3)條
《GEM規則》第18A.03(3)條</t>
  </si>
  <si>
    <t>MB Rules 18.03(4), 18.03(5)
GEM Rules 18A.03(4), 18A.03(5)</t>
  </si>
  <si>
    <t>《主板規則》第18.03(4), 18.03(5)條
《GEM規則》第18A.03(4), 18A.03(5)條</t>
  </si>
  <si>
    <t>MB Rules 8.05, 18.04
GEM Rules 11.12A, 18A.04</t>
  </si>
  <si>
    <t>《主板規則》第8.05, 18.04條
《GEM規則》第11.12A, 18A.04條</t>
  </si>
  <si>
    <t>MB Rules 18.05(5), Guidance Note 7
GEM Rules 18A.05(5), GEM Practice Note 4</t>
  </si>
  <si>
    <t>《主板規則》第18.05(5)條, 指引摘要7
《GEM規則》第18A.05(5)條, 《GEM規則》第4項應用指引</t>
  </si>
  <si>
    <t>MB Rule 18.07
GEM Rule 18A.07</t>
  </si>
  <si>
    <t>《主板規則》第18.07條
《GEM規則》第18A.07條</t>
  </si>
  <si>
    <t>MB Rules 18.28 to 18.33
GEM Rules 18A,28 to 18A.33</t>
  </si>
  <si>
    <t>《主板規則》第18.28至18.33條
《GEM規則》第18A,28至18A.33條</t>
  </si>
  <si>
    <t>MB Rule 18.21(1)
GEM Rule 18A.21(1)</t>
  </si>
  <si>
    <t>《主板規則》第18.21(1)條
《GEM規則》第18A.21(1)條</t>
  </si>
  <si>
    <t>MB Rule 18.24(2)
GEM Rule 18A.24(2)</t>
  </si>
  <si>
    <t>《主板規則》第18.24(2)條
《GEM規則》第18A.24(2)條</t>
  </si>
  <si>
    <t>MB Rules 18.01(3), 18.28 to 18.33
GEM Rules 18A.01(3), 18A.28 to 18A.33</t>
  </si>
  <si>
    <t>《主板規則》第18.01(3), 18.28至18.33條
《GEM規則》第18A.01(3), 18A.28至18A.33條</t>
  </si>
  <si>
    <t>MB Rule 18.33(1)
GEM Rule 18A.33(1)</t>
  </si>
  <si>
    <t>《主板規則》第18.33(1)條
《GEM規則》第18A.33(1)條</t>
  </si>
  <si>
    <t>HKEX-GL81-15</t>
  </si>
  <si>
    <t>混合媒介要約</t>
  </si>
  <si>
    <t>MB Chapter 21, MB Rules 2.07C(4)(a), 12.11A, 25.19B
GEM Rules 16.04D, 29.21B</t>
  </si>
  <si>
    <t>《主板規則》第21章, 《主板規則》第2.07C(4)(a), 12.11A, 25.19B條
《GEM規則》第16.04D, 29.21B條</t>
  </si>
  <si>
    <t>B.6</t>
  </si>
  <si>
    <t>MB Rules 12.11A(2), 25.19B(2)
GEM Rules 16.04D(2), 29.21B</t>
  </si>
  <si>
    <t>《主板規則》第12.11A(2), 25.19B(2)條
《GEM規則》第16.04D(2), 29.21B條</t>
  </si>
  <si>
    <t>12A</t>
  </si>
  <si>
    <t>14A</t>
  </si>
  <si>
    <t>MB Rule 2.07C(3)
GEM Rule 16.18(2)</t>
  </si>
  <si>
    <t>《主板規則》第2.07C(3)條
《GEM規則》第16.18(2)條</t>
  </si>
  <si>
    <t>MB Rules 12.11A(1), 25.19B(1)
GEM Rules 16.04D, 29.21B(1)</t>
  </si>
  <si>
    <t>《主板規則》第12.11A(1), 25.19B(1)條
《GEM規則》第16.04D, 29.21B(1)條</t>
  </si>
  <si>
    <t>MB Rule 2.07C(6)
GEM Rule 16.19(1)</t>
  </si>
  <si>
    <t>《主板規則》第2.07C(6)條
《GEM規則》第16.19(1)條</t>
  </si>
  <si>
    <t>MB Rule 11.13
GEM Rule 14.24</t>
  </si>
  <si>
    <t>《主板規則》第11.13條
《GEM規則》第14.24條</t>
  </si>
  <si>
    <t>MB Rule 2.07C(2)
GEM Rule 16.18(1)</t>
  </si>
  <si>
    <t>《主板規則》第2.07C(2)條
《GEM規則》第16.18(1)條</t>
  </si>
  <si>
    <t>B.7</t>
  </si>
  <si>
    <t>* 僅包括截至2024年5月10日仍有效的常問問題</t>
  </si>
  <si>
    <t>常問問題（FAQ）*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</si>
</sst>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yyyy"/>
  </numFmts>
  <fonts count="10">
    <font>
      <sz val="11"/>
      <color theme="1"/>
      <name val="Calibri"/>
      <family val="1"/>
      <charset val="136"/>
      <scheme val="minor"/>
    </font>
    <font>
      <sz val="11"/>
      <color theme="1"/>
      <name val="Calibri"/>
      <family val="2"/>
      <scheme val="minor"/>
    </font>
    <font>
      <sz val="11"/>
      <color theme="1"/>
      <name val="Calibri"/>
      <family val="1"/>
      <charset val="136"/>
      <scheme val="minor"/>
    </font>
    <font>
      <u/>
      <sz val="11"/>
      <color theme="10"/>
      <name val="Calibri"/>
      <family val="1"/>
      <charset val="136"/>
      <scheme val="minor"/>
    </font>
    <font>
      <sz val="11"/>
      <color theme="1"/>
      <name val="Arial"/>
      <family val="2"/>
    </font>
    <font>
      <u/>
      <sz val="11"/>
      <color theme="10"/>
      <name val="Arial"/>
      <family val="2"/>
    </font>
    <font>
      <sz val="11"/>
      <name val="Arial"/>
      <family val="2"/>
    </font>
    <font>
      <b/>
      <sz val="11"/>
      <color theme="0"/>
      <name val="Arial"/>
      <family val="2"/>
    </font>
    <font>
      <sz val="11"/>
      <color rgb="FF00B0F0"/>
      <name val="Arial"/>
      <family val="2"/>
    </font>
    <font>
      <i/>
      <sz val="11"/>
      <color theme="1"/>
      <name val="Arial"/>
      <family val="2"/>
    </font>
  </fonts>
  <fills count="10">
    <fill>
      <patternFill patternType="none"/>
    </fill>
    <fill>
      <patternFill patternType="gray125"/>
    </fill>
    <fill>
      <patternFill patternType="solid">
        <fgColor rgb="FFFFFFCC"/>
      </patternFill>
    </fill>
    <fill>
      <patternFill patternType="solid">
        <fgColor theme="0"/>
        <bgColor indexed="64"/>
      </patternFill>
    </fill>
    <fill>
      <patternFill patternType="solid">
        <fgColor rgb="FFF4364C"/>
        <bgColor indexed="64"/>
      </patternFill>
    </fill>
    <fill>
      <patternFill patternType="solid">
        <fgColor rgb="FF13426B"/>
        <bgColor indexed="64"/>
      </patternFill>
    </fill>
    <fill>
      <patternFill patternType="solid">
        <fgColor rgb="FF2D87A0"/>
        <bgColor indexed="64"/>
      </patternFill>
    </fill>
    <fill>
      <patternFill patternType="solid">
        <fgColor rgb="FFFFB81C"/>
        <bgColor indexed="64"/>
      </patternFill>
    </fill>
    <fill>
      <patternFill patternType="solid">
        <fgColor rgb="FF26CAD3"/>
        <bgColor indexed="64"/>
      </patternFill>
    </fill>
    <fill>
      <patternFill patternType="solid">
        <fgColor rgb="FF5E366E"/>
        <bgColor indexed="64"/>
      </patternFill>
    </fill>
  </fills>
  <borders count="12">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rgb="FF13426B"/>
      </right>
      <top/>
      <bottom/>
      <diagonal/>
    </border>
    <border>
      <left/>
      <right style="thin">
        <color rgb="FF26CAD3"/>
      </right>
      <top/>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5">
    <xf numFmtId="0" fontId="0" fillId="0" borderId="0"/>
    <xf numFmtId="0" fontId="3" fillId="0" borderId="0" applyNumberFormat="0" applyFill="0" applyBorder="0" applyAlignment="0" applyProtection="0"/>
    <xf numFmtId="0" fontId="2" fillId="2" borderId="1" applyNumberFormat="0" applyFont="0" applyAlignment="0" applyProtection="0"/>
    <xf numFmtId="0" fontId="1" fillId="0" borderId="0"/>
    <xf numFmtId="0" fontId="1" fillId="2" borderId="1" applyNumberFormat="0" applyFont="0" applyAlignment="0" applyProtection="0"/>
  </cellStyleXfs>
  <cellXfs count="110">
    <xf numFmtId="0" fontId="0" fillId="0" borderId="0" xfId="0"/>
    <xf numFmtId="0" fontId="6" fillId="3" borderId="2" xfId="2"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0" xfId="0" applyFont="1" applyFill="1" applyAlignment="1">
      <alignment horizontal="left" vertical="top"/>
    </xf>
    <xf numFmtId="0" fontId="5" fillId="3" borderId="0" xfId="1" applyFont="1" applyFill="1" applyBorder="1" applyAlignment="1">
      <alignment horizontal="left" vertical="top" wrapText="1"/>
    </xf>
    <xf numFmtId="0" fontId="4" fillId="3" borderId="0" xfId="0" applyFont="1" applyFill="1" applyAlignment="1">
      <alignment horizontal="left" vertical="top" wrapText="1"/>
    </xf>
    <xf numFmtId="0" fontId="6" fillId="3" borderId="2" xfId="0" applyFont="1" applyFill="1" applyBorder="1" applyAlignment="1">
      <alignment horizontal="left" vertical="top" wrapText="1"/>
    </xf>
    <xf numFmtId="0" fontId="6" fillId="3" borderId="0" xfId="0" applyFont="1" applyFill="1" applyAlignment="1">
      <alignment horizontal="left" vertical="top"/>
    </xf>
    <xf numFmtId="2" fontId="6" fillId="3" borderId="2" xfId="0" quotePrefix="1" applyNumberFormat="1" applyFont="1" applyFill="1" applyBorder="1" applyAlignment="1">
      <alignment horizontal="left" vertical="top" wrapText="1"/>
    </xf>
    <xf numFmtId="0" fontId="6" fillId="3" borderId="0" xfId="0" applyFont="1" applyFill="1" applyAlignment="1">
      <alignment horizontal="left" vertical="top" wrapText="1"/>
    </xf>
    <xf numFmtId="164" fontId="6" fillId="3" borderId="2" xfId="0" applyNumberFormat="1" applyFont="1" applyFill="1" applyBorder="1" applyAlignment="1">
      <alignment horizontal="left" vertical="top" wrapText="1"/>
    </xf>
    <xf numFmtId="0" fontId="8" fillId="3" borderId="0" xfId="0" applyFont="1" applyFill="1" applyAlignment="1">
      <alignment horizontal="left" vertical="top" wrapText="1"/>
    </xf>
    <xf numFmtId="0" fontId="0" fillId="0" borderId="0" xfId="0" applyAlignment="1">
      <alignment horizontal="left"/>
    </xf>
    <xf numFmtId="0" fontId="0" fillId="0" borderId="0" xfId="0" applyAlignment="1">
      <alignment vertical="top"/>
    </xf>
    <xf numFmtId="0" fontId="9" fillId="3" borderId="0" xfId="0" applyFont="1" applyFill="1" applyAlignment="1">
      <alignment horizontal="left" vertical="top"/>
    </xf>
    <xf numFmtId="0" fontId="7" fillId="4" borderId="0" xfId="0" applyFont="1" applyFill="1" applyAlignment="1">
      <alignment horizontal="centerContinuous" vertical="top"/>
    </xf>
    <xf numFmtId="0" fontId="7" fillId="6" borderId="0" xfId="2" applyFont="1" applyFill="1" applyBorder="1" applyAlignment="1">
      <alignment horizontal="left" vertical="top" wrapText="1"/>
    </xf>
    <xf numFmtId="0" fontId="7" fillId="7" borderId="0" xfId="2" applyFont="1" applyFill="1" applyBorder="1" applyAlignment="1">
      <alignment horizontal="left" vertical="top" wrapText="1"/>
    </xf>
    <xf numFmtId="0" fontId="3" fillId="3" borderId="2" xfId="1" applyFill="1" applyBorder="1" applyAlignment="1">
      <alignment horizontal="left" vertical="top" wrapText="1"/>
    </xf>
    <xf numFmtId="0" fontId="4" fillId="5" borderId="0" xfId="0" applyFont="1" applyFill="1" applyAlignment="1">
      <alignment horizontal="left" vertical="top"/>
    </xf>
    <xf numFmtId="0" fontId="4" fillId="5" borderId="0" xfId="0" applyFont="1" applyFill="1" applyAlignment="1">
      <alignment horizontal="left" vertical="top" wrapText="1"/>
    </xf>
    <xf numFmtId="0" fontId="7" fillId="6" borderId="0" xfId="0" applyFont="1" applyFill="1" applyAlignment="1">
      <alignment horizontal="left" vertical="top"/>
    </xf>
    <xf numFmtId="0" fontId="7" fillId="7" borderId="0" xfId="0" applyFont="1" applyFill="1" applyAlignment="1">
      <alignment horizontal="left" vertical="top" wrapText="1"/>
    </xf>
    <xf numFmtId="0" fontId="4" fillId="5" borderId="4" xfId="0" applyFont="1" applyFill="1" applyBorder="1" applyAlignment="1">
      <alignment horizontal="left" vertical="top"/>
    </xf>
    <xf numFmtId="0" fontId="7" fillId="4" borderId="0" xfId="0" applyFont="1" applyFill="1" applyAlignment="1">
      <alignment horizontal="centerContinuous" vertical="top" wrapText="1"/>
    </xf>
    <xf numFmtId="0" fontId="4" fillId="5" borderId="4" xfId="0" applyFont="1" applyFill="1" applyBorder="1" applyAlignment="1">
      <alignment horizontal="left" vertical="top" wrapText="1"/>
    </xf>
    <xf numFmtId="0" fontId="7" fillId="6" borderId="6" xfId="2" applyFont="1" applyFill="1" applyBorder="1" applyAlignment="1">
      <alignment horizontal="left" vertical="top" wrapText="1"/>
    </xf>
    <xf numFmtId="0" fontId="7" fillId="6" borderId="3" xfId="2" applyFont="1" applyFill="1" applyBorder="1" applyAlignment="1">
      <alignment horizontal="left" vertical="top" wrapText="1"/>
    </xf>
    <xf numFmtId="0" fontId="6" fillId="3" borderId="7" xfId="2" applyFont="1" applyFill="1" applyBorder="1" applyAlignment="1">
      <alignment horizontal="left" vertical="top" wrapText="1"/>
    </xf>
    <xf numFmtId="164" fontId="6" fillId="3" borderId="7" xfId="2" applyNumberFormat="1" applyFont="1" applyFill="1" applyBorder="1" applyAlignment="1">
      <alignment horizontal="left" vertical="top" wrapText="1"/>
    </xf>
    <xf numFmtId="0" fontId="6" fillId="3" borderId="7" xfId="0" applyFont="1" applyFill="1" applyBorder="1" applyAlignment="1">
      <alignment horizontal="left" vertical="top"/>
    </xf>
    <xf numFmtId="0" fontId="6" fillId="3" borderId="7" xfId="0" applyFont="1" applyFill="1" applyBorder="1" applyAlignment="1">
      <alignment horizontal="left" vertical="top" wrapText="1"/>
    </xf>
    <xf numFmtId="0" fontId="6" fillId="3" borderId="7" xfId="0" quotePrefix="1" applyFont="1" applyFill="1" applyBorder="1" applyAlignment="1">
      <alignment horizontal="left" vertical="top" wrapText="1"/>
    </xf>
    <xf numFmtId="0" fontId="6" fillId="3" borderId="7" xfId="0" quotePrefix="1" applyFont="1" applyFill="1" applyBorder="1" applyAlignment="1">
      <alignment horizontal="left" vertical="top"/>
    </xf>
    <xf numFmtId="0" fontId="4" fillId="0" borderId="0" xfId="0" applyFont="1" applyAlignment="1" applyProtection="1">
      <alignment vertical="top" wrapText="1"/>
      <protection hidden="1"/>
    </xf>
    <xf numFmtId="0" fontId="9" fillId="0" borderId="0" xfId="0" applyFont="1"/>
    <xf numFmtId="0" fontId="0" fillId="0" borderId="0" xfId="0" applyProtection="1">
      <protection locked="0"/>
    </xf>
    <xf numFmtId="0" fontId="0" fillId="0" borderId="0" xfId="0" applyAlignment="1" applyProtection="1">
      <alignment vertical="top"/>
      <protection locked="0"/>
    </xf>
    <xf numFmtId="0" fontId="0" fillId="0" borderId="0" xfId="0" applyAlignment="1" applyProtection="1">
      <alignment horizontal="left"/>
      <protection locked="0"/>
    </xf>
    <xf numFmtId="0" fontId="4" fillId="5" borderId="0" xfId="3" applyFont="1" applyFill="1" applyAlignment="1">
      <alignment horizontal="left" vertical="top"/>
    </xf>
    <xf numFmtId="0" fontId="4" fillId="5" borderId="0" xfId="3" applyFont="1" applyFill="1" applyAlignment="1">
      <alignment horizontal="left" vertical="top" wrapText="1"/>
    </xf>
    <xf numFmtId="0" fontId="4" fillId="3" borderId="0" xfId="3" applyFont="1" applyFill="1" applyAlignment="1">
      <alignment horizontal="left" vertical="top"/>
    </xf>
    <xf numFmtId="0" fontId="7" fillId="4" borderId="0" xfId="3" applyFont="1" applyFill="1" applyAlignment="1">
      <alignment horizontal="centerContinuous" vertical="top"/>
    </xf>
    <xf numFmtId="0" fontId="7" fillId="4" borderId="0" xfId="3" applyFont="1" applyFill="1" applyAlignment="1">
      <alignment horizontal="centerContinuous" vertical="top" wrapText="1"/>
    </xf>
    <xf numFmtId="0" fontId="7" fillId="6" borderId="9" xfId="4" applyFont="1" applyFill="1" applyBorder="1" applyAlignment="1">
      <alignment horizontal="left" vertical="top" wrapText="1"/>
    </xf>
    <xf numFmtId="0" fontId="7" fillId="6" borderId="10" xfId="4" applyFont="1" applyFill="1" applyBorder="1" applyAlignment="1">
      <alignment horizontal="left" vertical="top" wrapText="1"/>
    </xf>
    <xf numFmtId="0" fontId="7" fillId="6" borderId="11" xfId="3" applyFont="1" applyFill="1" applyBorder="1" applyAlignment="1">
      <alignment horizontal="left" vertical="top"/>
    </xf>
    <xf numFmtId="0" fontId="4" fillId="3" borderId="0" xfId="3" applyFont="1" applyFill="1" applyAlignment="1">
      <alignment horizontal="left" vertical="top" wrapText="1"/>
    </xf>
    <xf numFmtId="0" fontId="9" fillId="3" borderId="0" xfId="3" applyFont="1" applyFill="1" applyAlignment="1">
      <alignment horizontal="left" vertical="top"/>
    </xf>
    <xf numFmtId="0" fontId="7" fillId="9" borderId="0" xfId="4" applyFont="1" applyFill="1" applyBorder="1" applyAlignment="1">
      <alignment horizontal="left" vertical="top" wrapText="1"/>
    </xf>
    <xf numFmtId="0" fontId="7" fillId="9" borderId="0" xfId="3" applyFont="1" applyFill="1" applyAlignment="1">
      <alignment horizontal="left" vertical="top"/>
    </xf>
    <xf numFmtId="0" fontId="4" fillId="3" borderId="10" xfId="0" applyFont="1" applyFill="1" applyBorder="1" applyAlignment="1">
      <alignment horizontal="left" vertical="top" wrapText="1"/>
    </xf>
    <xf numFmtId="164" fontId="6" fillId="3" borderId="10" xfId="0" applyNumberFormat="1" applyFont="1" applyFill="1" applyBorder="1" applyAlignment="1">
      <alignment horizontal="left" vertical="top" wrapText="1"/>
    </xf>
    <xf numFmtId="0" fontId="6" fillId="3" borderId="10" xfId="0" applyFont="1" applyFill="1" applyBorder="1" applyAlignment="1">
      <alignment horizontal="left" vertical="top" wrapText="1"/>
    </xf>
    <xf numFmtId="0" fontId="6" fillId="3" borderId="10" xfId="2" applyFont="1" applyFill="1" applyBorder="1" applyAlignment="1">
      <alignment horizontal="left" vertical="top" wrapText="1"/>
    </xf>
    <xf numFmtId="0" fontId="7" fillId="7" borderId="0" xfId="0" applyFont="1" applyFill="1" applyAlignment="1">
      <alignment horizontal="left" vertical="top"/>
    </xf>
    <xf numFmtId="0" fontId="7" fillId="9" borderId="2" xfId="4" applyFont="1" applyFill="1" applyBorder="1" applyAlignment="1">
      <alignment horizontal="left" vertical="top" wrapText="1"/>
    </xf>
    <xf numFmtId="0" fontId="7" fillId="9" borderId="9" xfId="4" applyFont="1" applyFill="1" applyBorder="1" applyAlignment="1">
      <alignment horizontal="left" vertical="top" wrapText="1"/>
    </xf>
    <xf numFmtId="0" fontId="7" fillId="9" borderId="10" xfId="4" applyFont="1" applyFill="1" applyBorder="1" applyAlignment="1">
      <alignment horizontal="left" vertical="top" wrapText="1"/>
    </xf>
    <xf numFmtId="0" fontId="7" fillId="9" borderId="11" xfId="3" applyFont="1" applyFill="1" applyBorder="1" applyAlignment="1">
      <alignment horizontal="left" vertical="top"/>
    </xf>
    <xf numFmtId="0" fontId="6" fillId="3" borderId="2" xfId="4" applyFont="1" applyFill="1" applyBorder="1" applyAlignment="1" applyProtection="1">
      <alignment horizontal="left" vertical="top" wrapText="1"/>
      <protection locked="0"/>
    </xf>
    <xf numFmtId="164" fontId="6" fillId="3" borderId="2" xfId="4" applyNumberFormat="1" applyFont="1" applyFill="1" applyBorder="1" applyAlignment="1" applyProtection="1">
      <alignment horizontal="left" vertical="top" wrapText="1"/>
      <protection locked="0"/>
    </xf>
    <xf numFmtId="0" fontId="6" fillId="3" borderId="2" xfId="3" applyFont="1" applyFill="1" applyBorder="1" applyAlignment="1" applyProtection="1">
      <alignment horizontal="left" vertical="top" wrapText="1"/>
      <protection locked="0"/>
    </xf>
    <xf numFmtId="0" fontId="4" fillId="3" borderId="0" xfId="3" applyFont="1" applyFill="1" applyAlignment="1" applyProtection="1">
      <alignment horizontal="left" vertical="top"/>
      <protection locked="0"/>
    </xf>
    <xf numFmtId="0" fontId="6" fillId="3" borderId="2" xfId="3" quotePrefix="1" applyFont="1" applyFill="1" applyBorder="1" applyAlignment="1" applyProtection="1">
      <alignment horizontal="left" vertical="top" wrapText="1"/>
      <protection locked="0"/>
    </xf>
    <xf numFmtId="0" fontId="6" fillId="3" borderId="2" xfId="3" applyFont="1" applyFill="1" applyBorder="1" applyAlignment="1" applyProtection="1">
      <alignment horizontal="left" vertical="top"/>
      <protection locked="0"/>
    </xf>
    <xf numFmtId="0" fontId="6" fillId="3" borderId="0" xfId="3" applyFont="1" applyFill="1" applyAlignment="1" applyProtection="1">
      <alignment horizontal="left" vertical="top"/>
      <protection locked="0"/>
    </xf>
    <xf numFmtId="0" fontId="6" fillId="3" borderId="2" xfId="0" applyFont="1" applyFill="1" applyBorder="1" applyAlignment="1" applyProtection="1">
      <alignment horizontal="left" vertical="top"/>
      <protection locked="0"/>
    </xf>
    <xf numFmtId="0" fontId="6" fillId="3" borderId="2" xfId="0" applyFont="1" applyFill="1" applyBorder="1" applyAlignment="1" applyProtection="1">
      <alignment horizontal="left" vertical="top" wrapText="1"/>
      <protection locked="0"/>
    </xf>
    <xf numFmtId="0" fontId="6" fillId="3" borderId="2" xfId="0" quotePrefix="1" applyFont="1" applyFill="1" applyBorder="1" applyAlignment="1" applyProtection="1">
      <alignment horizontal="left" vertical="top" wrapText="1"/>
      <protection locked="0"/>
    </xf>
    <xf numFmtId="0" fontId="6" fillId="3" borderId="2" xfId="0" quotePrefix="1" applyFont="1" applyFill="1" applyBorder="1" applyAlignment="1" applyProtection="1">
      <alignment horizontal="left" vertical="top"/>
      <protection locked="0"/>
    </xf>
    <xf numFmtId="0" fontId="6" fillId="3" borderId="6" xfId="3" applyFont="1" applyFill="1" applyBorder="1" applyAlignment="1" applyProtection="1">
      <alignment horizontal="left" vertical="top" wrapText="1"/>
      <protection locked="0"/>
    </xf>
    <xf numFmtId="0" fontId="6" fillId="3" borderId="2" xfId="3" quotePrefix="1" applyFont="1" applyFill="1" applyBorder="1" applyAlignment="1" applyProtection="1">
      <alignment horizontal="left" vertical="top"/>
      <protection locked="0"/>
    </xf>
    <xf numFmtId="0" fontId="6" fillId="3" borderId="6" xfId="4" applyFont="1" applyFill="1" applyBorder="1" applyAlignment="1" applyProtection="1">
      <alignment horizontal="left" vertical="top" wrapText="1"/>
      <protection locked="0"/>
    </xf>
    <xf numFmtId="0" fontId="6" fillId="3" borderId="2" xfId="4" quotePrefix="1" applyFont="1" applyFill="1" applyBorder="1" applyAlignment="1" applyProtection="1">
      <alignment horizontal="left" vertical="top" wrapText="1"/>
      <protection locked="0"/>
    </xf>
    <xf numFmtId="0" fontId="6" fillId="3" borderId="6" xfId="4" quotePrefix="1" applyFont="1" applyFill="1" applyBorder="1" applyAlignment="1" applyProtection="1">
      <alignment horizontal="left" vertical="top" wrapText="1"/>
      <protection locked="0"/>
    </xf>
    <xf numFmtId="0" fontId="6" fillId="3" borderId="6" xfId="0" applyFont="1" applyFill="1" applyBorder="1" applyAlignment="1" applyProtection="1">
      <alignment horizontal="left" vertical="top"/>
      <protection locked="0"/>
    </xf>
    <xf numFmtId="0" fontId="6" fillId="3" borderId="6" xfId="3" applyFont="1" applyFill="1" applyBorder="1" applyAlignment="1" applyProtection="1">
      <alignment horizontal="left" vertical="top"/>
      <protection locked="0"/>
    </xf>
    <xf numFmtId="0" fontId="6" fillId="3" borderId="6" xfId="3" quotePrefix="1" applyFont="1" applyFill="1" applyBorder="1" applyAlignment="1" applyProtection="1">
      <alignment horizontal="left" vertical="top"/>
      <protection locked="0"/>
    </xf>
    <xf numFmtId="0" fontId="4" fillId="0" borderId="0" xfId="0" applyFont="1" applyAlignment="1" applyProtection="1">
      <alignment horizontal="left" vertical="top" wrapText="1"/>
      <protection hidden="1"/>
    </xf>
    <xf numFmtId="0" fontId="0" fillId="0" borderId="0" xfId="0" applyProtection="1">
      <protection hidden="1"/>
    </xf>
    <xf numFmtId="0" fontId="6" fillId="0" borderId="0" xfId="0" applyFont="1" applyAlignment="1" applyProtection="1">
      <alignment vertical="top" wrapText="1"/>
      <protection hidden="1"/>
    </xf>
    <xf numFmtId="0" fontId="4" fillId="3" borderId="0" xfId="3" applyFont="1" applyFill="1" applyAlignment="1" applyProtection="1">
      <alignment horizontal="left" vertical="top" wrapText="1"/>
      <protection hidden="1"/>
    </xf>
    <xf numFmtId="0" fontId="4" fillId="3" borderId="0" xfId="3" applyFont="1" applyFill="1" applyAlignment="1" applyProtection="1">
      <alignment horizontal="left" vertical="top"/>
      <protection hidden="1"/>
    </xf>
    <xf numFmtId="0" fontId="6" fillId="3" borderId="2" xfId="4" applyFont="1" applyFill="1" applyBorder="1" applyAlignment="1" applyProtection="1">
      <alignment horizontal="left" vertical="top" wrapText="1"/>
      <protection hidden="1"/>
    </xf>
    <xf numFmtId="0" fontId="6" fillId="3" borderId="2" xfId="3" applyFont="1" applyFill="1" applyBorder="1" applyAlignment="1" applyProtection="1">
      <alignment horizontal="left" vertical="top" wrapText="1"/>
      <protection hidden="1"/>
    </xf>
    <xf numFmtId="0" fontId="6" fillId="3" borderId="2" xfId="3" quotePrefix="1" applyFont="1" applyFill="1" applyBorder="1" applyAlignment="1" applyProtection="1">
      <alignment horizontal="left" vertical="top" wrapText="1"/>
      <protection hidden="1"/>
    </xf>
    <xf numFmtId="0" fontId="6" fillId="3" borderId="2" xfId="3" applyFont="1" applyFill="1" applyBorder="1" applyAlignment="1" applyProtection="1">
      <alignment horizontal="left" vertical="top"/>
      <protection hidden="1"/>
    </xf>
    <xf numFmtId="0" fontId="6" fillId="3" borderId="0" xfId="3" applyFont="1" applyFill="1" applyAlignment="1" applyProtection="1">
      <alignment horizontal="left" vertical="top" wrapText="1"/>
      <protection hidden="1"/>
    </xf>
    <xf numFmtId="0" fontId="6" fillId="3" borderId="0" xfId="3" applyFont="1" applyFill="1" applyAlignment="1" applyProtection="1">
      <alignment horizontal="left" vertical="top"/>
      <protection hidden="1"/>
    </xf>
    <xf numFmtId="0" fontId="6" fillId="3" borderId="2" xfId="0" applyFont="1" applyFill="1" applyBorder="1" applyAlignment="1" applyProtection="1">
      <alignment horizontal="left" vertical="top"/>
      <protection hidden="1"/>
    </xf>
    <xf numFmtId="0" fontId="6" fillId="3" borderId="2" xfId="0" applyFont="1" applyFill="1" applyBorder="1" applyAlignment="1" applyProtection="1">
      <alignment horizontal="left" vertical="top" wrapText="1"/>
      <protection hidden="1"/>
    </xf>
    <xf numFmtId="0" fontId="6" fillId="3" borderId="2" xfId="0" quotePrefix="1" applyFont="1" applyFill="1" applyBorder="1" applyAlignment="1" applyProtection="1">
      <alignment horizontal="left" vertical="top" wrapText="1"/>
      <protection hidden="1"/>
    </xf>
    <xf numFmtId="0" fontId="6" fillId="3" borderId="2" xfId="0" quotePrefix="1" applyFont="1" applyFill="1" applyBorder="1" applyAlignment="1" applyProtection="1">
      <alignment horizontal="left" vertical="top"/>
      <protection hidden="1"/>
    </xf>
    <xf numFmtId="0" fontId="6" fillId="3" borderId="6" xfId="3" applyFont="1" applyFill="1" applyBorder="1" applyAlignment="1" applyProtection="1">
      <alignment horizontal="left" vertical="top" wrapText="1"/>
      <protection hidden="1"/>
    </xf>
    <xf numFmtId="0" fontId="6" fillId="3" borderId="6" xfId="4" applyFont="1" applyFill="1" applyBorder="1" applyAlignment="1" applyProtection="1">
      <alignment horizontal="left" vertical="top" wrapText="1"/>
      <protection hidden="1"/>
    </xf>
    <xf numFmtId="0" fontId="6" fillId="3" borderId="6" xfId="0" applyFont="1" applyFill="1" applyBorder="1" applyAlignment="1" applyProtection="1">
      <alignment horizontal="left" vertical="top"/>
      <protection hidden="1"/>
    </xf>
    <xf numFmtId="0" fontId="6" fillId="3" borderId="6" xfId="3" applyFont="1" applyFill="1" applyBorder="1" applyAlignment="1" applyProtection="1">
      <alignment horizontal="left" vertical="top"/>
      <protection hidden="1"/>
    </xf>
    <xf numFmtId="0" fontId="6" fillId="3" borderId="6" xfId="3" quotePrefix="1" applyFont="1" applyFill="1" applyBorder="1" applyAlignment="1" applyProtection="1">
      <alignment horizontal="left" vertical="top"/>
      <protection hidden="1"/>
    </xf>
    <xf numFmtId="0" fontId="6" fillId="3" borderId="2" xfId="3" quotePrefix="1" applyFont="1" applyFill="1" applyBorder="1" applyAlignment="1" applyProtection="1">
      <alignment horizontal="left" vertical="top"/>
      <protection hidden="1"/>
    </xf>
    <xf numFmtId="0" fontId="4" fillId="3" borderId="0" xfId="3" applyFont="1" applyFill="1" applyAlignment="1" applyProtection="1">
      <alignment horizontal="left" vertical="top" wrapText="1"/>
      <protection locked="0"/>
    </xf>
    <xf numFmtId="0" fontId="4" fillId="0" borderId="0" xfId="3" applyFont="1" applyAlignment="1" applyProtection="1">
      <alignment horizontal="left" vertical="top"/>
      <protection locked="0"/>
    </xf>
    <xf numFmtId="0" fontId="4" fillId="0" borderId="0" xfId="3" applyFont="1" applyAlignment="1" applyProtection="1">
      <alignment horizontal="left" vertical="top" wrapText="1"/>
      <protection locked="0"/>
    </xf>
    <xf numFmtId="0" fontId="7" fillId="8" borderId="0" xfId="0" applyFont="1" applyFill="1" applyAlignment="1">
      <alignment horizontal="center" vertical="top"/>
    </xf>
    <xf numFmtId="0" fontId="7" fillId="8" borderId="5" xfId="0" applyFont="1" applyFill="1" applyBorder="1" applyAlignment="1">
      <alignment horizontal="center" vertical="top"/>
    </xf>
    <xf numFmtId="0" fontId="7" fillId="8" borderId="0" xfId="0" applyFont="1" applyFill="1" applyAlignment="1">
      <alignment horizontal="center" vertical="center" wrapText="1"/>
    </xf>
    <xf numFmtId="0" fontId="7" fillId="4" borderId="0" xfId="0" applyFont="1" applyFill="1" applyAlignment="1">
      <alignment horizontal="center" vertical="center" wrapText="1"/>
    </xf>
    <xf numFmtId="0" fontId="7" fillId="8" borderId="8" xfId="3" applyFont="1" applyFill="1" applyBorder="1" applyAlignment="1">
      <alignment horizontal="center" vertical="top"/>
    </xf>
    <xf numFmtId="0" fontId="7" fillId="4" borderId="0" xfId="3" applyFont="1" applyFill="1" applyAlignment="1">
      <alignment horizontal="center" vertical="top"/>
    </xf>
    <xf numFmtId="0" fontId="7" fillId="8" borderId="0" xfId="3" applyFont="1" applyFill="1" applyAlignment="1">
      <alignment horizontal="center" vertical="top"/>
    </xf>
  </cellXfs>
  <cellStyles count="5">
    <cellStyle name="Hyperlink" xfId="1" builtinId="8"/>
    <cellStyle name="Normal" xfId="0" builtinId="0"/>
    <cellStyle name="Normal 2" xfId="3" xr:uid="{E19CF668-409E-4D46-A3E6-BDFCFF15CD10}"/>
    <cellStyle name="Note" xfId="2" builtinId="10"/>
    <cellStyle name="Note 2" xfId="4" xr:uid="{9BB0196E-D4A0-4AAF-8630-73CD8F621C5D}"/>
  </cellStyles>
  <dxfs count="31">
    <dxf>
      <fill>
        <patternFill>
          <bgColor rgb="FFF7F5F9"/>
        </patternFill>
      </fill>
    </dxf>
    <dxf>
      <font>
        <b val="0"/>
        <i val="0"/>
        <color auto="1"/>
      </font>
      <fill>
        <patternFill>
          <bgColor rgb="FFFFF9E7"/>
        </patternFill>
      </fill>
    </dxf>
    <dxf>
      <font>
        <b val="0"/>
        <i val="0"/>
      </font>
      <fill>
        <patternFill>
          <bgColor theme="8" tint="0.79998168889431442"/>
        </patternFill>
      </fill>
    </dxf>
    <dxf>
      <fill>
        <patternFill>
          <bgColor theme="8" tint="0.79998168889431442"/>
        </patternFill>
      </fill>
    </dxf>
    <dxf>
      <fill>
        <patternFill>
          <bgColor rgb="FFEAF0FC"/>
        </patternFill>
      </fill>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border outline="0">
        <top style="thin">
          <color indexed="64"/>
        </top>
      </border>
    </dxf>
    <dxf>
      <border outline="0">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protection locked="1" hidden="1"/>
    </dxf>
    <dxf>
      <border outline="0">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0"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dxf>
    <dxf>
      <font>
        <strike val="0"/>
        <outline val="0"/>
        <shadow val="0"/>
        <u val="none"/>
        <vertAlign val="baseline"/>
        <sz val="11"/>
        <color theme="0"/>
        <name val="Arial"/>
        <family val="2"/>
        <scheme val="none"/>
      </font>
    </dxf>
  </dxfs>
  <tableStyles count="0" defaultTableStyle="TableStyleMedium2" defaultPivotStyle="PivotStyleLight16"/>
  <colors>
    <mruColors>
      <color rgb="FF5E366E"/>
      <color rgb="FFF7F5F9"/>
      <color rgb="FF26CAD3"/>
      <color rgb="FFF4364C"/>
      <color rgb="FF13426B"/>
      <color rgb="FFFFB81C"/>
      <color rgb="FF2D87A0"/>
      <color rgb="FFFFF9E7"/>
      <color rgb="FFEAFAF7"/>
      <color rgb="FFDBEF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sv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7.sv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9.sv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83713</xdr:colOff>
      <xdr:row>0</xdr:row>
      <xdr:rowOff>1009650</xdr:rowOff>
    </xdr:to>
    <xdr:pic>
      <xdr:nvPicPr>
        <xdr:cNvPr id="2" name="Picture 1" descr="A screenshot of a computer&#10;&#10;Description automatically generated">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883938" cy="100965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9525</xdr:colOff>
      <xdr:row>5</xdr:row>
      <xdr:rowOff>9525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1" cstate="print">
          <a:alphaModFix/>
          <a:duotone>
            <a:schemeClr val="accent1">
              <a:shade val="45000"/>
              <a:satMod val="135000"/>
            </a:schemeClr>
            <a:prstClr val="white"/>
          </a:duotone>
          <a:extLst>
            <a:ext uri="{BEBA8EAE-BF5A-486C-A8C5-ECC9F3942E4B}">
              <a14:imgProps xmlns:a14="http://schemas.microsoft.com/office/drawing/2010/main">
                <a14:imgLayer r:embed="rId2">
                  <a14:imgEffect>
                    <a14:colorTemperature colorTemp="11200"/>
                  </a14:imgEffect>
                  <a14:imgEffect>
                    <a14:brightnessContrast bright="-39000" contrast="18000"/>
                  </a14:imgEffect>
                </a14:imgLayer>
              </a14:imgProps>
            </a:ext>
            <a:ext uri="{28A0092B-C50C-407E-A947-70E740481C1C}">
              <a14:useLocalDpi xmlns:a14="http://schemas.microsoft.com/office/drawing/2010/main" val="0"/>
            </a:ext>
          </a:extLst>
        </a:blip>
        <a:srcRect t="14741"/>
        <a:stretch/>
      </xdr:blipFill>
      <xdr:spPr>
        <a:xfrm>
          <a:off x="0" y="0"/>
          <a:ext cx="12944475" cy="2038350"/>
        </a:xfrm>
        <a:prstGeom prst="rect">
          <a:avLst/>
        </a:prstGeom>
      </xdr:spPr>
    </xdr:pic>
    <xdr:clientData/>
  </xdr:twoCellAnchor>
  <xdr:twoCellAnchor>
    <xdr:from>
      <xdr:col>0</xdr:col>
      <xdr:colOff>1076325</xdr:colOff>
      <xdr:row>1</xdr:row>
      <xdr:rowOff>76202</xdr:rowOff>
    </xdr:from>
    <xdr:to>
      <xdr:col>2</xdr:col>
      <xdr:colOff>1419225</xdr:colOff>
      <xdr:row>3</xdr:row>
      <xdr:rowOff>1</xdr:rowOff>
    </xdr:to>
    <xdr:grpSp>
      <xdr:nvGrpSpPr>
        <xdr:cNvPr id="12" name="Group 11">
          <a:extLst>
            <a:ext uri="{FF2B5EF4-FFF2-40B4-BE49-F238E27FC236}">
              <a16:creationId xmlns:a16="http://schemas.microsoft.com/office/drawing/2014/main" id="{00000000-0008-0000-0100-00000C000000}"/>
            </a:ext>
          </a:extLst>
        </xdr:cNvPr>
        <xdr:cNvGrpSpPr/>
      </xdr:nvGrpSpPr>
      <xdr:grpSpPr>
        <a:xfrm>
          <a:off x="1076325" y="904877"/>
          <a:ext cx="4714875" cy="295274"/>
          <a:chOff x="1076325" y="266701"/>
          <a:chExt cx="4752975" cy="342900"/>
        </a:xfrm>
        <a:effectLst>
          <a:outerShdw blurRad="76200" dist="12700" dir="2700000" sy="-23000" kx="-800400" algn="bl" rotWithShape="0">
            <a:prstClr val="black">
              <a:alpha val="20000"/>
            </a:prstClr>
          </a:outerShdw>
        </a:effectLst>
      </xdr:grpSpPr>
      <xdr:sp macro="" textlink="">
        <xdr:nvSpPr>
          <xdr:cNvPr id="11" name="Rectangle: Rounded Corners 10">
            <a:extLst>
              <a:ext uri="{FF2B5EF4-FFF2-40B4-BE49-F238E27FC236}">
                <a16:creationId xmlns:a16="http://schemas.microsoft.com/office/drawing/2014/main" id="{00000000-0008-0000-0100-00000B000000}"/>
              </a:ext>
            </a:extLst>
          </xdr:cNvPr>
          <xdr:cNvSpPr/>
        </xdr:nvSpPr>
        <xdr:spPr>
          <a:xfrm>
            <a:off x="1076325" y="266701"/>
            <a:ext cx="4752975" cy="342900"/>
          </a:xfrm>
          <a:prstGeom prst="roundRect">
            <a:avLst>
              <a:gd name="adj" fmla="val 30621"/>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5" name="Graphic 4" descr="Magnifying glass with solid fill">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15478" y="280988"/>
            <a:ext cx="326319" cy="323850"/>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1</xdr:col>
          <xdr:colOff>28575</xdr:colOff>
          <xdr:row>1</xdr:row>
          <xdr:rowOff>104775</xdr:rowOff>
        </xdr:from>
        <xdr:to>
          <xdr:col>2</xdr:col>
          <xdr:colOff>1371600</xdr:colOff>
          <xdr:row>2</xdr:row>
          <xdr:rowOff>133350</xdr:rowOff>
        </xdr:to>
        <xdr:sp macro="" textlink="">
          <xdr:nvSpPr>
            <xdr:cNvPr id="5121" name="TextBox1"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1390650</xdr:colOff>
      <xdr:row>1</xdr:row>
      <xdr:rowOff>95250</xdr:rowOff>
    </xdr:from>
    <xdr:to>
      <xdr:col>4</xdr:col>
      <xdr:colOff>152400</xdr:colOff>
      <xdr:row>3</xdr:row>
      <xdr:rowOff>19050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00725" y="285750"/>
          <a:ext cx="36957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zh-TW" altLang="en-US" sz="1050" i="1">
              <a:solidFill>
                <a:schemeClr val="bg1"/>
              </a:solidFill>
              <a:latin typeface="Arial" panose="020B0604020202020204" pitchFamily="34" charset="0"/>
              <a:cs typeface="Arial" panose="020B0604020202020204" pitchFamily="34" charset="0"/>
            </a:rPr>
            <a:t>按編號、上市規則、內容、章節搜尋</a:t>
          </a:r>
          <a:r>
            <a:rPr lang="en-US" altLang="zh-TW" sz="1050" i="1">
              <a:solidFill>
                <a:schemeClr val="bg1"/>
              </a:solidFill>
              <a:latin typeface="Arial" panose="020B0604020202020204" pitchFamily="34" charset="0"/>
              <a:cs typeface="Arial" panose="020B0604020202020204" pitchFamily="34" charset="0"/>
            </a:rPr>
            <a:t>*</a:t>
          </a:r>
          <a:endParaRPr lang="en-GB" sz="1050" i="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7</xdr:col>
      <xdr:colOff>0</xdr:colOff>
      <xdr:row>4</xdr:row>
      <xdr:rowOff>0</xdr:rowOff>
    </xdr:from>
    <xdr:to>
      <xdr:col>7</xdr:col>
      <xdr:colOff>304800</xdr:colOff>
      <xdr:row>5</xdr:row>
      <xdr:rowOff>38100</xdr:rowOff>
    </xdr:to>
    <xdr:sp macro="" textlink="">
      <xdr:nvSpPr>
        <xdr:cNvPr id="5122" name="AutoShape 2">
          <a:extLst>
            <a:ext uri="{FF2B5EF4-FFF2-40B4-BE49-F238E27FC236}">
              <a16:creationId xmlns:a16="http://schemas.microsoft.com/office/drawing/2014/main" id="{00000000-0008-0000-0100-000002140000}"/>
            </a:ext>
          </a:extLst>
        </xdr:cNvPr>
        <xdr:cNvSpPr>
          <a:spLocks noChangeAspect="1" noChangeArrowheads="1"/>
        </xdr:cNvSpPr>
      </xdr:nvSpPr>
      <xdr:spPr bwMode="auto">
        <a:xfrm>
          <a:off x="14154150" y="1914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83713</xdr:colOff>
      <xdr:row>0</xdr:row>
      <xdr:rowOff>1009650</xdr:rowOff>
    </xdr:to>
    <xdr:pic>
      <xdr:nvPicPr>
        <xdr:cNvPr id="2" name="Picture 1" descr="A screenshot of a computer&#10;&#10;Description automatically generated">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883938" cy="1009650"/>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9525</xdr:colOff>
      <xdr:row>5</xdr:row>
      <xdr:rowOff>12696</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rotWithShape="1">
        <a:blip xmlns:r="http://schemas.openxmlformats.org/officeDocument/2006/relationships" r:embed="rId1" cstate="print">
          <a:alphaModFix/>
          <a:duotone>
            <a:schemeClr val="accent1">
              <a:shade val="45000"/>
              <a:satMod val="135000"/>
            </a:schemeClr>
            <a:prstClr val="white"/>
          </a:duotone>
          <a:extLst>
            <a:ext uri="{BEBA8EAE-BF5A-486C-A8C5-ECC9F3942E4B}">
              <a14:imgProps xmlns:a14="http://schemas.microsoft.com/office/drawing/2010/main">
                <a14:imgLayer r:embed="rId2">
                  <a14:imgEffect>
                    <a14:colorTemperature colorTemp="11200"/>
                  </a14:imgEffect>
                  <a14:imgEffect>
                    <a14:brightnessContrast bright="-39000" contrast="18000"/>
                  </a14:imgEffect>
                </a14:imgLayer>
              </a14:imgProps>
            </a:ext>
            <a:ext uri="{28A0092B-C50C-407E-A947-70E740481C1C}">
              <a14:useLocalDpi xmlns:a14="http://schemas.microsoft.com/office/drawing/2010/main" val="0"/>
            </a:ext>
          </a:extLst>
        </a:blip>
        <a:srcRect t="18156"/>
        <a:stretch/>
      </xdr:blipFill>
      <xdr:spPr>
        <a:xfrm>
          <a:off x="0" y="0"/>
          <a:ext cx="12915900" cy="1803396"/>
        </a:xfrm>
        <a:prstGeom prst="rect">
          <a:avLst/>
        </a:prstGeom>
      </xdr:spPr>
    </xdr:pic>
    <xdr:clientData/>
  </xdr:twoCellAnchor>
  <xdr:twoCellAnchor>
    <xdr:from>
      <xdr:col>0</xdr:col>
      <xdr:colOff>1114425</xdr:colOff>
      <xdr:row>1</xdr:row>
      <xdr:rowOff>114300</xdr:rowOff>
    </xdr:from>
    <xdr:to>
      <xdr:col>2</xdr:col>
      <xdr:colOff>1504950</xdr:colOff>
      <xdr:row>3</xdr:row>
      <xdr:rowOff>38100</xdr:rowOff>
    </xdr:to>
    <xdr:grpSp>
      <xdr:nvGrpSpPr>
        <xdr:cNvPr id="3" name="Group 2">
          <a:extLst>
            <a:ext uri="{FF2B5EF4-FFF2-40B4-BE49-F238E27FC236}">
              <a16:creationId xmlns:a16="http://schemas.microsoft.com/office/drawing/2014/main" id="{00000000-0008-0000-0300-000003000000}"/>
            </a:ext>
          </a:extLst>
        </xdr:cNvPr>
        <xdr:cNvGrpSpPr/>
      </xdr:nvGrpSpPr>
      <xdr:grpSpPr>
        <a:xfrm>
          <a:off x="1114425" y="828675"/>
          <a:ext cx="4705350" cy="304800"/>
          <a:chOff x="1076325" y="266701"/>
          <a:chExt cx="4752975" cy="342900"/>
        </a:xfrm>
        <a:effectLst>
          <a:outerShdw blurRad="76200" dist="12700" dir="2700000" sy="-23000" kx="-800400" algn="bl" rotWithShape="0">
            <a:prstClr val="black">
              <a:alpha val="20000"/>
            </a:prstClr>
          </a:outerShdw>
        </a:effectLst>
      </xdr:grpSpPr>
      <xdr:sp macro="" textlink="">
        <xdr:nvSpPr>
          <xdr:cNvPr id="4" name="Rectangle: Rounded Corners 3">
            <a:extLst>
              <a:ext uri="{FF2B5EF4-FFF2-40B4-BE49-F238E27FC236}">
                <a16:creationId xmlns:a16="http://schemas.microsoft.com/office/drawing/2014/main" id="{00000000-0008-0000-0300-000004000000}"/>
              </a:ext>
            </a:extLst>
          </xdr:cNvPr>
          <xdr:cNvSpPr/>
        </xdr:nvSpPr>
        <xdr:spPr>
          <a:xfrm>
            <a:off x="1076325" y="266701"/>
            <a:ext cx="4752975" cy="342900"/>
          </a:xfrm>
          <a:prstGeom prst="roundRect">
            <a:avLst>
              <a:gd name="adj" fmla="val 30621"/>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5" name="Graphic 4" descr="Magnifying glass with solid fill">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15478" y="280988"/>
            <a:ext cx="326319" cy="323850"/>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1</xdr:col>
          <xdr:colOff>0</xdr:colOff>
          <xdr:row>1</xdr:row>
          <xdr:rowOff>142875</xdr:rowOff>
        </xdr:from>
        <xdr:to>
          <xdr:col>2</xdr:col>
          <xdr:colOff>1390650</xdr:colOff>
          <xdr:row>3</xdr:row>
          <xdr:rowOff>9525</xdr:rowOff>
        </xdr:to>
        <xdr:sp macro="" textlink="">
          <xdr:nvSpPr>
            <xdr:cNvPr id="6145" name="TextBox1"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1447800</xdr:colOff>
      <xdr:row>1</xdr:row>
      <xdr:rowOff>123825</xdr:rowOff>
    </xdr:from>
    <xdr:to>
      <xdr:col>4</xdr:col>
      <xdr:colOff>238125</xdr:colOff>
      <xdr:row>3</xdr:row>
      <xdr:rowOff>38100</xdr:rowOff>
    </xdr:to>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5762625" y="314325"/>
          <a:ext cx="36957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zh-TW" altLang="en-US" sz="1100" i="1">
              <a:solidFill>
                <a:schemeClr val="bg1"/>
              </a:solidFill>
              <a:effectLst/>
              <a:latin typeface="+mn-lt"/>
              <a:ea typeface="+mn-ea"/>
              <a:cs typeface="+mn-cs"/>
            </a:rPr>
            <a:t>按編號、上市規則、內容、章節搜尋</a:t>
          </a:r>
          <a:r>
            <a:rPr lang="en-US" altLang="zh-TW" sz="1100" i="1">
              <a:solidFill>
                <a:schemeClr val="bg1"/>
              </a:solidFill>
              <a:effectLst/>
              <a:latin typeface="+mn-lt"/>
              <a:ea typeface="+mn-ea"/>
              <a:cs typeface="+mn-cs"/>
            </a:rPr>
            <a:t>*</a:t>
          </a:r>
          <a:endParaRPr lang="en-GB" sz="1050">
            <a:solidFill>
              <a:schemeClr val="bg1"/>
            </a:solidFill>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246530</xdr:colOff>
      <xdr:row>0</xdr:row>
      <xdr:rowOff>1009650</xdr:rowOff>
    </xdr:to>
    <xdr:pic>
      <xdr:nvPicPr>
        <xdr:cNvPr id="2" name="Picture 1" descr="A screenshot of a computer&#10;&#10;Description automatically generated">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722905" cy="1009650"/>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xdr:colOff>
      <xdr:row>0</xdr:row>
      <xdr:rowOff>9526</xdr:rowOff>
    </xdr:from>
    <xdr:to>
      <xdr:col>5</xdr:col>
      <xdr:colOff>1</xdr:colOff>
      <xdr:row>5</xdr:row>
      <xdr:rowOff>17980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1" cstate="print">
          <a:alphaModFix/>
          <a:duotone>
            <a:schemeClr val="accent1">
              <a:shade val="45000"/>
              <a:satMod val="135000"/>
            </a:schemeClr>
            <a:prstClr val="white"/>
          </a:duotone>
          <a:extLst>
            <a:ext uri="{BEBA8EAE-BF5A-486C-A8C5-ECC9F3942E4B}">
              <a14:imgProps xmlns:a14="http://schemas.microsoft.com/office/drawing/2010/main">
                <a14:imgLayer r:embed="rId2">
                  <a14:imgEffect>
                    <a14:colorTemperature colorTemp="11200"/>
                  </a14:imgEffect>
                  <a14:imgEffect>
                    <a14:brightnessContrast bright="-39000" contrast="18000"/>
                  </a14:imgEffect>
                </a14:imgLayer>
              </a14:imgProps>
            </a:ext>
            <a:ext uri="{28A0092B-C50C-407E-A947-70E740481C1C}">
              <a14:useLocalDpi xmlns:a14="http://schemas.microsoft.com/office/drawing/2010/main" val="0"/>
            </a:ext>
          </a:extLst>
        </a:blip>
        <a:srcRect t="18156"/>
        <a:stretch/>
      </xdr:blipFill>
      <xdr:spPr>
        <a:xfrm>
          <a:off x="2" y="9526"/>
          <a:ext cx="11325224" cy="2027754"/>
        </a:xfrm>
        <a:prstGeom prst="rect">
          <a:avLst/>
        </a:prstGeom>
      </xdr:spPr>
    </xdr:pic>
    <xdr:clientData/>
  </xdr:twoCellAnchor>
  <xdr:twoCellAnchor>
    <xdr:from>
      <xdr:col>0</xdr:col>
      <xdr:colOff>2771775</xdr:colOff>
      <xdr:row>1</xdr:row>
      <xdr:rowOff>95250</xdr:rowOff>
    </xdr:from>
    <xdr:to>
      <xdr:col>2</xdr:col>
      <xdr:colOff>619125</xdr:colOff>
      <xdr:row>2</xdr:row>
      <xdr:rowOff>142876</xdr:rowOff>
    </xdr:to>
    <xdr:grpSp>
      <xdr:nvGrpSpPr>
        <xdr:cNvPr id="7" name="Group 6">
          <a:extLst>
            <a:ext uri="{FF2B5EF4-FFF2-40B4-BE49-F238E27FC236}">
              <a16:creationId xmlns:a16="http://schemas.microsoft.com/office/drawing/2014/main" id="{00000000-0008-0000-0500-000007000000}"/>
            </a:ext>
          </a:extLst>
        </xdr:cNvPr>
        <xdr:cNvGrpSpPr/>
      </xdr:nvGrpSpPr>
      <xdr:grpSpPr>
        <a:xfrm>
          <a:off x="2771775" y="790575"/>
          <a:ext cx="4000500" cy="333376"/>
          <a:chOff x="2771775" y="790575"/>
          <a:chExt cx="4000500" cy="333376"/>
        </a:xfrm>
      </xdr:grpSpPr>
      <xdr:sp macro="" textlink="">
        <xdr:nvSpPr>
          <xdr:cNvPr id="4" name="Rectangle: Rounded Corners 3">
            <a:extLst>
              <a:ext uri="{FF2B5EF4-FFF2-40B4-BE49-F238E27FC236}">
                <a16:creationId xmlns:a16="http://schemas.microsoft.com/office/drawing/2014/main" id="{00000000-0008-0000-0500-000004000000}"/>
              </a:ext>
            </a:extLst>
          </xdr:cNvPr>
          <xdr:cNvSpPr/>
        </xdr:nvSpPr>
        <xdr:spPr>
          <a:xfrm>
            <a:off x="2771775" y="790575"/>
            <a:ext cx="4000500" cy="323849"/>
          </a:xfrm>
          <a:prstGeom prst="roundRect">
            <a:avLst>
              <a:gd name="adj" fmla="val 33688"/>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6" name="Graphic 5" descr="Magnifying glass with solid fill">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809877" y="790577"/>
            <a:ext cx="333374" cy="333374"/>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1</xdr:col>
          <xdr:colOff>28575</xdr:colOff>
          <xdr:row>1</xdr:row>
          <xdr:rowOff>123825</xdr:rowOff>
        </xdr:from>
        <xdr:to>
          <xdr:col>2</xdr:col>
          <xdr:colOff>104775</xdr:colOff>
          <xdr:row>2</xdr:row>
          <xdr:rowOff>123825</xdr:rowOff>
        </xdr:to>
        <xdr:sp macro="" textlink="">
          <xdr:nvSpPr>
            <xdr:cNvPr id="11265" name="TextBox1" hidden="1">
              <a:extLst>
                <a:ext uri="{63B3BB69-23CF-44E3-9099-C40C66FF867C}">
                  <a14:compatExt spid="_x0000_s11265"/>
                </a:ext>
                <a:ext uri="{FF2B5EF4-FFF2-40B4-BE49-F238E27FC236}">
                  <a16:creationId xmlns:a16="http://schemas.microsoft.com/office/drawing/2014/main" id="{00000000-0008-0000-0500-00000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695327</xdr:colOff>
      <xdr:row>1</xdr:row>
      <xdr:rowOff>95251</xdr:rowOff>
    </xdr:from>
    <xdr:to>
      <xdr:col>4</xdr:col>
      <xdr:colOff>1543052</xdr:colOff>
      <xdr:row>2</xdr:row>
      <xdr:rowOff>104776</xdr:rowOff>
    </xdr:to>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6848477" y="790576"/>
          <a:ext cx="36957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zh-TW" altLang="en-US" sz="1100" i="1">
              <a:solidFill>
                <a:schemeClr val="bg1"/>
              </a:solidFill>
              <a:effectLst/>
              <a:latin typeface="+mn-lt"/>
              <a:ea typeface="+mn-ea"/>
              <a:cs typeface="+mn-cs"/>
            </a:rPr>
            <a:t>按</a:t>
          </a:r>
          <a:r>
            <a:rPr lang="en-US" altLang="zh-TW" sz="1100" i="1" baseline="0">
              <a:solidFill>
                <a:schemeClr val="bg1"/>
              </a:solidFill>
              <a:effectLst/>
              <a:latin typeface="+mn-lt"/>
              <a:ea typeface="+mn-ea"/>
              <a:cs typeface="+mn-cs"/>
            </a:rPr>
            <a:t> </a:t>
          </a:r>
          <a:r>
            <a:rPr lang="en-US" altLang="zh-TW" sz="1100" i="1" baseline="0">
              <a:solidFill>
                <a:schemeClr val="bg1"/>
              </a:solidFill>
              <a:effectLst/>
              <a:latin typeface="Arial" panose="020B0604020202020204" pitchFamily="34" charset="0"/>
              <a:ea typeface="+mn-ea"/>
              <a:cs typeface="Arial" panose="020B0604020202020204" pitchFamily="34" charset="0"/>
            </a:rPr>
            <a:t>FAQ</a:t>
          </a:r>
          <a:r>
            <a:rPr lang="zh-TW" altLang="en-US" sz="1100" i="1">
              <a:solidFill>
                <a:schemeClr val="bg1"/>
              </a:solidFill>
              <a:effectLst/>
              <a:latin typeface="+mn-lt"/>
              <a:ea typeface="+mn-ea"/>
              <a:cs typeface="+mn-cs"/>
            </a:rPr>
            <a:t>內容、上市規則、章節搜尋</a:t>
          </a:r>
          <a:r>
            <a:rPr lang="en-US" altLang="zh-TW" sz="1100" i="1">
              <a:solidFill>
                <a:schemeClr val="bg1"/>
              </a:solidFill>
              <a:effectLst/>
              <a:latin typeface="+mn-lt"/>
              <a:ea typeface="+mn-ea"/>
              <a:cs typeface="+mn-cs"/>
            </a:rPr>
            <a:t>*</a:t>
          </a:r>
          <a:endParaRPr lang="en-GB" sz="1050">
            <a:solidFill>
              <a:schemeClr val="bg1"/>
            </a:solidFill>
            <a:effectLst/>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99A1BB0-10D3-4C4D-BD18-11FC94754634}" name="Table1" displayName="Table1" ref="C3:G61" totalsRowShown="0" headerRowDxfId="30" dataDxfId="29" tableBorderDxfId="28" totalsRowBorderDxfId="27" dataCellStyle="Note">
  <autoFilter ref="C3:G61" xr:uid="{899A1BB0-10D3-4C4D-BD18-11FC94754634}"/>
  <tableColumns count="5">
    <tableColumn id="1" xr3:uid="{0681E47D-AAE8-4D9A-9800-1E3966771550}" name="編號" dataDxfId="26" dataCellStyle="Note"/>
    <tableColumn id="2" xr3:uid="{00FD8EF0-B83F-43EF-9821-C78BC123B3DE}" name="上市規則／主題" dataDxfId="25" dataCellStyle="Note"/>
    <tableColumn id="3" xr3:uid="{3C903E9F-C32A-45DC-90FB-5DB8A40722AC}" name="內容" dataDxfId="24" dataCellStyle="Note"/>
    <tableColumn id="4" xr3:uid="{41A3C6AC-FC54-4F9A-A6D0-9218EF7CEA15}" name="章節" dataDxfId="23"/>
    <tableColumn id="5" xr3:uid="{6C04F2DB-7F43-467E-B91E-52BBC2B56AE4}" name="標題" dataDxfId="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962CA28-19A7-4526-A7CA-0B94076066DF}" name="Table2" displayName="Table2" ref="C3:G59" totalsRowShown="0" dataDxfId="21" tableBorderDxfId="20" totalsRowBorderDxfId="19">
  <autoFilter ref="C3:G59" xr:uid="{8962CA28-19A7-4526-A7CA-0B94076066DF}"/>
  <tableColumns count="5">
    <tableColumn id="1" xr3:uid="{B6CABDA0-94BB-4A10-9C90-679CF61347FB}" name="編號" dataDxfId="18"/>
    <tableColumn id="2" xr3:uid="{6B174F36-57F2-4E0C-BF4D-CE3BD51C46C5}" name="上市規則／主題" dataDxfId="17"/>
    <tableColumn id="3" xr3:uid="{B360B150-5B26-41D1-9344-4086705B168C}" name="內容" dataDxfId="16" dataCellStyle="Note"/>
    <tableColumn id="4" xr3:uid="{2FB4AFD9-8575-4176-8C37-631201910918}" name="章節" dataDxfId="15"/>
    <tableColumn id="5" xr3:uid="{BBC3B356-704F-418E-BA39-F35F56264C95}" name="標題" dataDxfId="1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7872B0F-AE2A-40D7-9C50-35F7DF66063B}" name="Table3" displayName="Table3" ref="J7:N254" totalsRowShown="0" dataDxfId="12" headerRowBorderDxfId="13" tableBorderDxfId="11" totalsRowBorderDxfId="10" dataCellStyle="Note 2">
  <autoFilter ref="J7:N254" xr:uid="{B172ABB2-4D36-4CAD-BAD4-20BE2F8B863E}"/>
  <sortState xmlns:xlrd2="http://schemas.microsoft.com/office/spreadsheetml/2017/richdata2" ref="J8:N254">
    <sortCondition ref="L8:L254"/>
  </sortState>
  <tableColumns count="5">
    <tableColumn id="1" xr3:uid="{7AE895EF-3E9D-4E2E-817D-92B24813B786}" name="FAQ內容" dataDxfId="9" dataCellStyle="Note 2"/>
    <tableColumn id="3" xr3:uid="{4F052D75-366F-4ED9-A9A8-884FC88BA022}" name="《上市規則》摘要" dataDxfId="8" dataCellStyle="Note 2"/>
    <tableColumn id="4" xr3:uid="{8016C829-3840-43FF-A35B-492B15C14321}" name="問題編號" dataDxfId="7" dataCellStyle="Note 2"/>
    <tableColumn id="5" xr3:uid="{94A812B3-DD59-4F76-9422-34C578947E93}" name="章節" dataDxfId="6" dataCellStyle="Normal 2"/>
    <tableColumn id="6" xr3:uid="{DADA3605-4ECE-468E-B884-9D3BD61FFD26}" name="標題" dataDxfId="5"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table" Target="../tables/table1.xml"/><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drawing" Target="../drawings/drawing1.xml"/><Relationship Id="rId8"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image" Target="../media/image2.emf"/></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47.bin"/><Relationship Id="rId18" Type="http://schemas.openxmlformats.org/officeDocument/2006/relationships/printerSettings" Target="../printerSettings/printerSettings52.bin"/><Relationship Id="rId26" Type="http://schemas.openxmlformats.org/officeDocument/2006/relationships/printerSettings" Target="../printerSettings/printerSettings60.bin"/><Relationship Id="rId21" Type="http://schemas.openxmlformats.org/officeDocument/2006/relationships/printerSettings" Target="../printerSettings/printerSettings55.bin"/><Relationship Id="rId34" Type="http://schemas.openxmlformats.org/officeDocument/2006/relationships/hyperlink" Target="https://www.hkex.com.hk/Listing/Rules-and-Guidance/Listing-of-Overseas-Companies/List-of-Acceptable-Overseas-Jurisdictions?sc_lang=zh-HK" TargetMode="External"/><Relationship Id="rId7" Type="http://schemas.openxmlformats.org/officeDocument/2006/relationships/printerSettings" Target="../printerSettings/printerSettings41.bin"/><Relationship Id="rId12" Type="http://schemas.openxmlformats.org/officeDocument/2006/relationships/printerSettings" Target="../printerSettings/printerSettings46.bin"/><Relationship Id="rId17" Type="http://schemas.openxmlformats.org/officeDocument/2006/relationships/printerSettings" Target="../printerSettings/printerSettings51.bin"/><Relationship Id="rId25" Type="http://schemas.openxmlformats.org/officeDocument/2006/relationships/printerSettings" Target="../printerSettings/printerSettings59.bin"/><Relationship Id="rId33" Type="http://schemas.openxmlformats.org/officeDocument/2006/relationships/printerSettings" Target="../printerSettings/printerSettings67.bin"/><Relationship Id="rId2" Type="http://schemas.openxmlformats.org/officeDocument/2006/relationships/printerSettings" Target="../printerSettings/printerSettings36.bin"/><Relationship Id="rId16" Type="http://schemas.openxmlformats.org/officeDocument/2006/relationships/printerSettings" Target="../printerSettings/printerSettings50.bin"/><Relationship Id="rId20" Type="http://schemas.openxmlformats.org/officeDocument/2006/relationships/printerSettings" Target="../printerSettings/printerSettings54.bin"/><Relationship Id="rId29" Type="http://schemas.openxmlformats.org/officeDocument/2006/relationships/printerSettings" Target="../printerSettings/printerSettings63.bin"/><Relationship Id="rId1" Type="http://schemas.openxmlformats.org/officeDocument/2006/relationships/printerSettings" Target="../printerSettings/printerSettings35.bin"/><Relationship Id="rId6" Type="http://schemas.openxmlformats.org/officeDocument/2006/relationships/printerSettings" Target="../printerSettings/printerSettings40.bin"/><Relationship Id="rId11" Type="http://schemas.openxmlformats.org/officeDocument/2006/relationships/printerSettings" Target="../printerSettings/printerSettings45.bin"/><Relationship Id="rId24" Type="http://schemas.openxmlformats.org/officeDocument/2006/relationships/printerSettings" Target="../printerSettings/printerSettings58.bin"/><Relationship Id="rId32" Type="http://schemas.openxmlformats.org/officeDocument/2006/relationships/printerSettings" Target="../printerSettings/printerSettings66.bin"/><Relationship Id="rId37" Type="http://schemas.openxmlformats.org/officeDocument/2006/relationships/table" Target="../tables/table2.xml"/><Relationship Id="rId5" Type="http://schemas.openxmlformats.org/officeDocument/2006/relationships/printerSettings" Target="../printerSettings/printerSettings39.bin"/><Relationship Id="rId15" Type="http://schemas.openxmlformats.org/officeDocument/2006/relationships/printerSettings" Target="../printerSettings/printerSettings49.bin"/><Relationship Id="rId23" Type="http://schemas.openxmlformats.org/officeDocument/2006/relationships/printerSettings" Target="../printerSettings/printerSettings57.bin"/><Relationship Id="rId28" Type="http://schemas.openxmlformats.org/officeDocument/2006/relationships/printerSettings" Target="../printerSettings/printerSettings62.bin"/><Relationship Id="rId36" Type="http://schemas.openxmlformats.org/officeDocument/2006/relationships/drawing" Target="../drawings/drawing3.xml"/><Relationship Id="rId10" Type="http://schemas.openxmlformats.org/officeDocument/2006/relationships/printerSettings" Target="../printerSettings/printerSettings44.bin"/><Relationship Id="rId19" Type="http://schemas.openxmlformats.org/officeDocument/2006/relationships/printerSettings" Target="../printerSettings/printerSettings53.bin"/><Relationship Id="rId31" Type="http://schemas.openxmlformats.org/officeDocument/2006/relationships/printerSettings" Target="../printerSettings/printerSettings65.bin"/><Relationship Id="rId4" Type="http://schemas.openxmlformats.org/officeDocument/2006/relationships/printerSettings" Target="../printerSettings/printerSettings38.bin"/><Relationship Id="rId9" Type="http://schemas.openxmlformats.org/officeDocument/2006/relationships/printerSettings" Target="../printerSettings/printerSettings43.bin"/><Relationship Id="rId14" Type="http://schemas.openxmlformats.org/officeDocument/2006/relationships/printerSettings" Target="../printerSettings/printerSettings48.bin"/><Relationship Id="rId22" Type="http://schemas.openxmlformats.org/officeDocument/2006/relationships/printerSettings" Target="../printerSettings/printerSettings56.bin"/><Relationship Id="rId27" Type="http://schemas.openxmlformats.org/officeDocument/2006/relationships/printerSettings" Target="../printerSettings/printerSettings61.bin"/><Relationship Id="rId30" Type="http://schemas.openxmlformats.org/officeDocument/2006/relationships/printerSettings" Target="../printerSettings/printerSettings64.bin"/><Relationship Id="rId35" Type="http://schemas.openxmlformats.org/officeDocument/2006/relationships/printerSettings" Target="../printerSettings/printerSettings68.bin"/><Relationship Id="rId8" Type="http://schemas.openxmlformats.org/officeDocument/2006/relationships/printerSettings" Target="../printerSettings/printerSettings42.bin"/><Relationship Id="rId3"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ontrol" Target="../activeX/activeX2.xml"/><Relationship Id="rId2" Type="http://schemas.openxmlformats.org/officeDocument/2006/relationships/vmlDrawing" Target="../drawings/vmlDrawing2.vml"/><Relationship Id="rId1" Type="http://schemas.openxmlformats.org/officeDocument/2006/relationships/drawing" Target="../drawings/drawing4.xml"/><Relationship Id="rId4" Type="http://schemas.openxmlformats.org/officeDocument/2006/relationships/image" Target="../media/image6.emf"/></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ntrol" Target="../activeX/activeX3.xml"/><Relationship Id="rId2" Type="http://schemas.openxmlformats.org/officeDocument/2006/relationships/vmlDrawing" Target="../drawings/vmlDrawing3.vml"/><Relationship Id="rId1" Type="http://schemas.openxmlformats.org/officeDocument/2006/relationships/drawing" Target="../drawings/drawing6.xml"/><Relationship Id="rId5" Type="http://schemas.openxmlformats.org/officeDocument/2006/relationships/table" Target="../tables/table3.xml"/><Relationship Id="rId4" Type="http://schemas.openxmlformats.org/officeDocument/2006/relationships/image" Target="../media/image8.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dimension ref="A1:I62"/>
  <sheetViews>
    <sheetView tabSelected="1" zoomScaleNormal="100" workbookViewId="0">
      <selection activeCell="D7" sqref="D7"/>
    </sheetView>
  </sheetViews>
  <sheetFormatPr defaultColWidth="9.140625" defaultRowHeight="14.25" outlineLevelCol="1"/>
  <cols>
    <col min="1" max="1" width="6.42578125" style="3" customWidth="1" outlineLevel="1"/>
    <col min="2" max="2" width="20.5703125" style="3" customWidth="1" outlineLevel="1"/>
    <col min="3" max="3" width="20.5703125" style="3" customWidth="1"/>
    <col min="4" max="4" width="53.85546875" style="3" customWidth="1" outlineLevel="1"/>
    <col min="5" max="5" width="50.5703125" style="5" customWidth="1" outlineLevel="1"/>
    <col min="6" max="6" width="14.85546875" style="3" customWidth="1"/>
    <col min="7" max="7" width="67.42578125" style="3" customWidth="1"/>
    <col min="8" max="16384" width="9.140625" style="3"/>
  </cols>
  <sheetData>
    <row r="1" spans="1:7" ht="83.25" customHeight="1">
      <c r="A1" s="19"/>
      <c r="B1" s="19"/>
      <c r="C1" s="19"/>
      <c r="D1" s="19"/>
      <c r="E1" s="20"/>
      <c r="F1" s="19"/>
      <c r="G1" s="23"/>
    </row>
    <row r="2" spans="1:7" ht="17.25" customHeight="1">
      <c r="A2" s="15" t="s">
        <v>167</v>
      </c>
      <c r="B2" s="15"/>
      <c r="C2" s="15"/>
      <c r="D2" s="15"/>
      <c r="E2" s="24"/>
      <c r="F2" s="103" t="s">
        <v>172</v>
      </c>
      <c r="G2" s="104"/>
    </row>
    <row r="3" spans="1:7" ht="18" customHeight="1">
      <c r="A3" s="26" t="s">
        <v>45</v>
      </c>
      <c r="B3" s="27" t="s">
        <v>168</v>
      </c>
      <c r="C3" s="16" t="s">
        <v>169</v>
      </c>
      <c r="D3" s="16" t="s">
        <v>170</v>
      </c>
      <c r="E3" s="16" t="s">
        <v>171</v>
      </c>
      <c r="F3" s="21" t="s">
        <v>173</v>
      </c>
      <c r="G3" s="21" t="s">
        <v>174</v>
      </c>
    </row>
    <row r="4" spans="1:7" ht="42.75">
      <c r="A4" s="28">
        <v>1</v>
      </c>
      <c r="B4" s="29">
        <v>45273</v>
      </c>
      <c r="C4" s="28" t="s">
        <v>451</v>
      </c>
      <c r="D4" s="28" t="s">
        <v>453</v>
      </c>
      <c r="E4" s="28" t="s">
        <v>452</v>
      </c>
      <c r="F4" s="30">
        <v>6.6</v>
      </c>
      <c r="G4" s="30" t="s">
        <v>454</v>
      </c>
    </row>
    <row r="5" spans="1:7">
      <c r="A5" s="28">
        <v>2</v>
      </c>
      <c r="B5" s="29">
        <v>45016</v>
      </c>
      <c r="C5" s="28" t="s">
        <v>43</v>
      </c>
      <c r="D5" s="28" t="s">
        <v>175</v>
      </c>
      <c r="E5" s="28" t="s">
        <v>274</v>
      </c>
      <c r="F5" s="30">
        <v>2.5</v>
      </c>
      <c r="G5" s="30" t="s">
        <v>176</v>
      </c>
    </row>
    <row r="6" spans="1:7" ht="28.5">
      <c r="A6" s="28">
        <v>3</v>
      </c>
      <c r="B6" s="29">
        <v>44624</v>
      </c>
      <c r="C6" s="28" t="s">
        <v>40</v>
      </c>
      <c r="D6" s="28" t="s">
        <v>177</v>
      </c>
      <c r="E6" s="28" t="s">
        <v>275</v>
      </c>
      <c r="F6" s="30">
        <v>2.4</v>
      </c>
      <c r="G6" s="30" t="s">
        <v>178</v>
      </c>
    </row>
    <row r="7" spans="1:7">
      <c r="A7" s="28">
        <v>4</v>
      </c>
      <c r="B7" s="29">
        <v>44562</v>
      </c>
      <c r="C7" s="28" t="s">
        <v>41</v>
      </c>
      <c r="D7" s="28" t="s">
        <v>179</v>
      </c>
      <c r="E7" s="28" t="s">
        <v>276</v>
      </c>
      <c r="F7" s="30">
        <v>2.4</v>
      </c>
      <c r="G7" s="30" t="s">
        <v>178</v>
      </c>
    </row>
    <row r="8" spans="1:7" ht="42.75">
      <c r="A8" s="28">
        <v>5</v>
      </c>
      <c r="B8" s="29">
        <v>44562</v>
      </c>
      <c r="C8" s="28" t="s">
        <v>42</v>
      </c>
      <c r="D8" s="28" t="s">
        <v>180</v>
      </c>
      <c r="E8" s="28" t="s">
        <v>277</v>
      </c>
      <c r="F8" s="31" t="s">
        <v>108</v>
      </c>
      <c r="G8" s="31" t="s">
        <v>181</v>
      </c>
    </row>
    <row r="9" spans="1:7" ht="114">
      <c r="A9" s="28">
        <v>6</v>
      </c>
      <c r="B9" s="29">
        <v>44260</v>
      </c>
      <c r="C9" s="28" t="s">
        <v>35</v>
      </c>
      <c r="D9" s="28" t="s">
        <v>182</v>
      </c>
      <c r="E9" s="28" t="s">
        <v>278</v>
      </c>
      <c r="F9" s="30">
        <v>4.1500000000000004</v>
      </c>
      <c r="G9" s="30" t="s">
        <v>432</v>
      </c>
    </row>
    <row r="10" spans="1:7" ht="71.25">
      <c r="A10" s="28">
        <v>7</v>
      </c>
      <c r="B10" s="29">
        <v>44071</v>
      </c>
      <c r="C10" s="28" t="s">
        <v>36</v>
      </c>
      <c r="D10" s="28" t="s">
        <v>183</v>
      </c>
      <c r="E10" s="28" t="s">
        <v>279</v>
      </c>
      <c r="F10" s="30" t="s">
        <v>100</v>
      </c>
      <c r="G10" s="31" t="s">
        <v>184</v>
      </c>
    </row>
    <row r="11" spans="1:7" ht="28.5">
      <c r="A11" s="28">
        <v>8</v>
      </c>
      <c r="B11" s="29">
        <v>43950</v>
      </c>
      <c r="C11" s="28" t="s">
        <v>39</v>
      </c>
      <c r="D11" s="28" t="s">
        <v>185</v>
      </c>
      <c r="E11" s="28" t="s">
        <v>280</v>
      </c>
      <c r="F11" s="31">
        <v>2.2999999999999998</v>
      </c>
      <c r="G11" s="31" t="s">
        <v>186</v>
      </c>
    </row>
    <row r="12" spans="1:7" ht="42.75">
      <c r="A12" s="28">
        <v>9</v>
      </c>
      <c r="B12" s="29">
        <v>43581</v>
      </c>
      <c r="C12" s="28" t="s">
        <v>37</v>
      </c>
      <c r="D12" s="28" t="s">
        <v>187</v>
      </c>
      <c r="E12" s="28" t="s">
        <v>281</v>
      </c>
      <c r="F12" s="30">
        <v>3.11</v>
      </c>
      <c r="G12" s="31" t="s">
        <v>188</v>
      </c>
    </row>
    <row r="13" spans="1:7" ht="71.25">
      <c r="A13" s="28">
        <v>10</v>
      </c>
      <c r="B13" s="29">
        <v>43581</v>
      </c>
      <c r="C13" s="28" t="s">
        <v>38</v>
      </c>
      <c r="D13" s="28" t="s">
        <v>189</v>
      </c>
      <c r="E13" s="28" t="s">
        <v>282</v>
      </c>
      <c r="F13" s="30">
        <v>3.11</v>
      </c>
      <c r="G13" s="31" t="s">
        <v>188</v>
      </c>
    </row>
    <row r="14" spans="1:7" ht="42.75">
      <c r="A14" s="28">
        <v>11</v>
      </c>
      <c r="B14" s="29">
        <v>43546</v>
      </c>
      <c r="C14" s="28" t="s">
        <v>28</v>
      </c>
      <c r="D14" s="28" t="s">
        <v>190</v>
      </c>
      <c r="E14" s="28" t="s">
        <v>283</v>
      </c>
      <c r="F14" s="30">
        <v>4.4000000000000004</v>
      </c>
      <c r="G14" s="30" t="s">
        <v>191</v>
      </c>
    </row>
    <row r="15" spans="1:7" ht="86.25" customHeight="1">
      <c r="A15" s="28">
        <v>12</v>
      </c>
      <c r="B15" s="29">
        <v>43546</v>
      </c>
      <c r="C15" s="28" t="s">
        <v>29</v>
      </c>
      <c r="D15" s="28" t="s">
        <v>192</v>
      </c>
      <c r="E15" s="28" t="s">
        <v>284</v>
      </c>
      <c r="F15" s="31" t="s">
        <v>125</v>
      </c>
      <c r="G15" s="31" t="s">
        <v>193</v>
      </c>
    </row>
    <row r="16" spans="1:7" ht="42.75">
      <c r="A16" s="28">
        <v>13</v>
      </c>
      <c r="B16" s="29">
        <v>43294</v>
      </c>
      <c r="C16" s="28" t="s">
        <v>30</v>
      </c>
      <c r="D16" s="28" t="s">
        <v>194</v>
      </c>
      <c r="E16" s="28" t="s">
        <v>285</v>
      </c>
      <c r="F16" s="31" t="s">
        <v>126</v>
      </c>
      <c r="G16" s="31" t="s">
        <v>195</v>
      </c>
    </row>
    <row r="17" spans="1:9" ht="128.25">
      <c r="A17" s="28">
        <v>14</v>
      </c>
      <c r="B17" s="29">
        <v>43294</v>
      </c>
      <c r="C17" s="28" t="s">
        <v>31</v>
      </c>
      <c r="D17" s="28" t="s">
        <v>196</v>
      </c>
      <c r="E17" s="28" t="s">
        <v>197</v>
      </c>
      <c r="F17" s="31" t="s">
        <v>127</v>
      </c>
      <c r="G17" s="31" t="s">
        <v>198</v>
      </c>
    </row>
    <row r="18" spans="1:9" ht="114">
      <c r="A18" s="28">
        <v>15</v>
      </c>
      <c r="B18" s="29">
        <v>43287</v>
      </c>
      <c r="C18" s="28" t="s">
        <v>32</v>
      </c>
      <c r="D18" s="28" t="s">
        <v>199</v>
      </c>
      <c r="E18" s="28" t="s">
        <v>200</v>
      </c>
      <c r="F18" s="31" t="s">
        <v>128</v>
      </c>
      <c r="G18" s="31" t="s">
        <v>201</v>
      </c>
    </row>
    <row r="19" spans="1:9" ht="85.5">
      <c r="A19" s="28">
        <v>16</v>
      </c>
      <c r="B19" s="29">
        <v>43220</v>
      </c>
      <c r="C19" s="28" t="s">
        <v>33</v>
      </c>
      <c r="D19" s="28" t="s">
        <v>202</v>
      </c>
      <c r="E19" s="28" t="s">
        <v>286</v>
      </c>
      <c r="F19" s="30">
        <v>2.2000000000000002</v>
      </c>
      <c r="G19" s="30" t="s">
        <v>203</v>
      </c>
    </row>
    <row r="20" spans="1:9" ht="85.5">
      <c r="A20" s="28">
        <v>17</v>
      </c>
      <c r="B20" s="29">
        <v>43220</v>
      </c>
      <c r="C20" s="28" t="s">
        <v>34</v>
      </c>
      <c r="D20" s="28" t="s">
        <v>204</v>
      </c>
      <c r="E20" s="28" t="s">
        <v>205</v>
      </c>
      <c r="F20" s="30">
        <v>2.2000000000000002</v>
      </c>
      <c r="G20" s="30" t="s">
        <v>203</v>
      </c>
    </row>
    <row r="21" spans="1:9" ht="28.5">
      <c r="A21" s="28">
        <v>18</v>
      </c>
      <c r="B21" s="29">
        <v>43220</v>
      </c>
      <c r="C21" s="28" t="s">
        <v>27</v>
      </c>
      <c r="D21" s="28" t="s">
        <v>206</v>
      </c>
      <c r="E21" s="28" t="s">
        <v>287</v>
      </c>
      <c r="F21" s="31">
        <v>2.2999999999999998</v>
      </c>
      <c r="G21" s="31" t="s">
        <v>186</v>
      </c>
    </row>
    <row r="22" spans="1:9" ht="42.75">
      <c r="A22" s="28">
        <v>19</v>
      </c>
      <c r="B22" s="29">
        <v>43133</v>
      </c>
      <c r="C22" s="28" t="s">
        <v>26</v>
      </c>
      <c r="D22" s="28" t="s">
        <v>207</v>
      </c>
      <c r="E22" s="28" t="s">
        <v>288</v>
      </c>
      <c r="F22" s="30">
        <v>4.1399999999999997</v>
      </c>
      <c r="G22" s="30" t="s">
        <v>423</v>
      </c>
    </row>
    <row r="23" spans="1:9" ht="99.75">
      <c r="A23" s="28">
        <v>20</v>
      </c>
      <c r="B23" s="29">
        <v>43133</v>
      </c>
      <c r="C23" s="28" t="s">
        <v>25</v>
      </c>
      <c r="D23" s="28" t="s">
        <v>208</v>
      </c>
      <c r="E23" s="28" t="s">
        <v>289</v>
      </c>
      <c r="F23" s="30">
        <v>4.1399999999999997</v>
      </c>
      <c r="G23" s="30" t="s">
        <v>423</v>
      </c>
    </row>
    <row r="24" spans="1:9" ht="199.5">
      <c r="A24" s="28">
        <v>21</v>
      </c>
      <c r="B24" s="29">
        <v>42685</v>
      </c>
      <c r="C24" s="28" t="s">
        <v>24</v>
      </c>
      <c r="D24" s="28" t="s">
        <v>209</v>
      </c>
      <c r="E24" s="28" t="s">
        <v>290</v>
      </c>
      <c r="F24" s="31" t="s">
        <v>113</v>
      </c>
      <c r="G24" s="31" t="s">
        <v>433</v>
      </c>
    </row>
    <row r="25" spans="1:9" ht="409.5">
      <c r="A25" s="28">
        <v>22</v>
      </c>
      <c r="B25" s="29">
        <v>42402</v>
      </c>
      <c r="C25" s="28" t="s">
        <v>23</v>
      </c>
      <c r="D25" s="28" t="s">
        <v>210</v>
      </c>
      <c r="E25" s="28" t="s">
        <v>291</v>
      </c>
      <c r="F25" s="31" t="s">
        <v>211</v>
      </c>
      <c r="G25" s="31" t="s">
        <v>445</v>
      </c>
    </row>
    <row r="26" spans="1:9" ht="199.5">
      <c r="A26" s="28">
        <v>23</v>
      </c>
      <c r="B26" s="29">
        <v>42391</v>
      </c>
      <c r="C26" s="28" t="s">
        <v>154</v>
      </c>
      <c r="D26" s="28" t="s">
        <v>212</v>
      </c>
      <c r="E26" s="28" t="s">
        <v>292</v>
      </c>
      <c r="F26" s="30">
        <v>4.1500000000000004</v>
      </c>
      <c r="G26" s="30" t="s">
        <v>432</v>
      </c>
    </row>
    <row r="27" spans="1:9" ht="42.75">
      <c r="A27" s="28">
        <v>24</v>
      </c>
      <c r="B27" s="29">
        <v>42158</v>
      </c>
      <c r="C27" s="28" t="s">
        <v>155</v>
      </c>
      <c r="D27" s="28" t="s">
        <v>213</v>
      </c>
      <c r="E27" s="28" t="s">
        <v>293</v>
      </c>
      <c r="F27" s="31">
        <v>3.13</v>
      </c>
      <c r="G27" s="31" t="s">
        <v>446</v>
      </c>
    </row>
    <row r="28" spans="1:9" ht="28.5">
      <c r="A28" s="28">
        <v>25</v>
      </c>
      <c r="B28" s="29">
        <v>41950</v>
      </c>
      <c r="C28" s="28" t="s">
        <v>156</v>
      </c>
      <c r="D28" s="28" t="s">
        <v>214</v>
      </c>
      <c r="E28" s="28" t="s">
        <v>294</v>
      </c>
      <c r="F28" s="30">
        <v>5.2</v>
      </c>
      <c r="G28" s="30" t="s">
        <v>215</v>
      </c>
    </row>
    <row r="29" spans="1:9" ht="42.75">
      <c r="A29" s="28">
        <v>26</v>
      </c>
      <c r="B29" s="29">
        <v>41719</v>
      </c>
      <c r="C29" s="28" t="s">
        <v>157</v>
      </c>
      <c r="D29" s="28" t="s">
        <v>216</v>
      </c>
      <c r="E29" s="28" t="s">
        <v>295</v>
      </c>
      <c r="F29" s="30">
        <v>3.9</v>
      </c>
      <c r="G29" s="30" t="s">
        <v>217</v>
      </c>
    </row>
    <row r="30" spans="1:9" s="7" customFormat="1" ht="42.75">
      <c r="A30" s="28">
        <v>27</v>
      </c>
      <c r="B30" s="29">
        <v>41663</v>
      </c>
      <c r="C30" s="28" t="s">
        <v>158</v>
      </c>
      <c r="D30" s="28" t="s">
        <v>218</v>
      </c>
      <c r="E30" s="28" t="s">
        <v>296</v>
      </c>
      <c r="F30" s="30">
        <v>4.7</v>
      </c>
      <c r="G30" s="30" t="s">
        <v>219</v>
      </c>
      <c r="I30" s="3"/>
    </row>
    <row r="31" spans="1:9" s="7" customFormat="1" ht="99.75">
      <c r="A31" s="28">
        <v>28</v>
      </c>
      <c r="B31" s="29">
        <v>42524</v>
      </c>
      <c r="C31" s="28" t="s">
        <v>44</v>
      </c>
      <c r="D31" s="28" t="s">
        <v>220</v>
      </c>
      <c r="E31" s="28" t="s">
        <v>221</v>
      </c>
      <c r="F31" s="31" t="s">
        <v>222</v>
      </c>
      <c r="G31" s="31" t="s">
        <v>431</v>
      </c>
      <c r="I31" s="3"/>
    </row>
    <row r="32" spans="1:9" ht="156.75">
      <c r="A32" s="28">
        <v>29</v>
      </c>
      <c r="B32" s="29">
        <v>41614</v>
      </c>
      <c r="C32" s="28" t="s">
        <v>159</v>
      </c>
      <c r="D32" s="28" t="s">
        <v>223</v>
      </c>
      <c r="E32" s="28" t="s">
        <v>297</v>
      </c>
      <c r="F32" s="31" t="s">
        <v>129</v>
      </c>
      <c r="G32" s="31" t="s">
        <v>224</v>
      </c>
    </row>
    <row r="33" spans="1:7" ht="57">
      <c r="A33" s="28">
        <v>30</v>
      </c>
      <c r="B33" s="29">
        <v>41478</v>
      </c>
      <c r="C33" s="28" t="s">
        <v>160</v>
      </c>
      <c r="D33" s="28" t="s">
        <v>225</v>
      </c>
      <c r="E33" s="28" t="s">
        <v>298</v>
      </c>
      <c r="F33" s="30" t="s">
        <v>130</v>
      </c>
      <c r="G33" s="30" t="s">
        <v>226</v>
      </c>
    </row>
    <row r="34" spans="1:7" ht="42.75">
      <c r="A34" s="28">
        <v>31</v>
      </c>
      <c r="B34" s="29">
        <v>41548</v>
      </c>
      <c r="C34" s="28" t="s">
        <v>161</v>
      </c>
      <c r="D34" s="28" t="s">
        <v>227</v>
      </c>
      <c r="E34" s="28" t="s">
        <v>299</v>
      </c>
      <c r="F34" s="30">
        <v>6.2</v>
      </c>
      <c r="G34" s="30" t="s">
        <v>228</v>
      </c>
    </row>
    <row r="35" spans="1:7" ht="85.5">
      <c r="A35" s="28">
        <v>32</v>
      </c>
      <c r="B35" s="29" t="s">
        <v>300</v>
      </c>
      <c r="C35" s="28" t="s">
        <v>162</v>
      </c>
      <c r="D35" s="28" t="s">
        <v>229</v>
      </c>
      <c r="E35" s="28" t="s">
        <v>301</v>
      </c>
      <c r="F35" s="30">
        <v>6.4</v>
      </c>
      <c r="G35" s="31" t="s">
        <v>230</v>
      </c>
    </row>
    <row r="36" spans="1:7" ht="199.5">
      <c r="A36" s="28">
        <v>33</v>
      </c>
      <c r="B36" s="29">
        <v>41478</v>
      </c>
      <c r="C36" s="28" t="s">
        <v>163</v>
      </c>
      <c r="D36" s="28" t="s">
        <v>231</v>
      </c>
      <c r="E36" s="28" t="s">
        <v>302</v>
      </c>
      <c r="F36" s="31" t="s">
        <v>164</v>
      </c>
      <c r="G36" s="31" t="s">
        <v>447</v>
      </c>
    </row>
    <row r="37" spans="1:7" ht="114">
      <c r="A37" s="28">
        <v>34</v>
      </c>
      <c r="B37" s="29">
        <v>41478</v>
      </c>
      <c r="C37" s="28" t="s">
        <v>123</v>
      </c>
      <c r="D37" s="28" t="s">
        <v>232</v>
      </c>
      <c r="E37" s="28" t="s">
        <v>303</v>
      </c>
      <c r="F37" s="31" t="s">
        <v>115</v>
      </c>
      <c r="G37" s="31" t="s">
        <v>233</v>
      </c>
    </row>
    <row r="38" spans="1:7" ht="42.75">
      <c r="A38" s="28">
        <v>35</v>
      </c>
      <c r="B38" s="29">
        <v>41387</v>
      </c>
      <c r="C38" s="28" t="s">
        <v>6</v>
      </c>
      <c r="D38" s="28" t="s">
        <v>234</v>
      </c>
      <c r="E38" s="28" t="s">
        <v>304</v>
      </c>
      <c r="F38" s="30">
        <v>4.12</v>
      </c>
      <c r="G38" s="30" t="s">
        <v>235</v>
      </c>
    </row>
    <row r="39" spans="1:7" ht="85.5">
      <c r="A39" s="28">
        <v>36</v>
      </c>
      <c r="B39" s="29">
        <v>41359</v>
      </c>
      <c r="C39" s="28" t="s">
        <v>2</v>
      </c>
      <c r="D39" s="28" t="s">
        <v>236</v>
      </c>
      <c r="E39" s="28" t="s">
        <v>305</v>
      </c>
      <c r="F39" s="30">
        <v>2.6</v>
      </c>
      <c r="G39" s="30" t="s">
        <v>237</v>
      </c>
    </row>
    <row r="40" spans="1:7" ht="42.75">
      <c r="A40" s="28">
        <v>37</v>
      </c>
      <c r="B40" s="29">
        <v>41327</v>
      </c>
      <c r="C40" s="28" t="s">
        <v>10</v>
      </c>
      <c r="D40" s="28" t="s">
        <v>238</v>
      </c>
      <c r="E40" s="28" t="s">
        <v>239</v>
      </c>
      <c r="F40" s="30">
        <v>4.1500000000000004</v>
      </c>
      <c r="G40" s="30" t="s">
        <v>432</v>
      </c>
    </row>
    <row r="41" spans="1:7" ht="114">
      <c r="A41" s="28">
        <v>38</v>
      </c>
      <c r="B41" s="29">
        <v>41250</v>
      </c>
      <c r="C41" s="28" t="s">
        <v>165</v>
      </c>
      <c r="D41" s="28" t="s">
        <v>240</v>
      </c>
      <c r="E41" s="28" t="s">
        <v>306</v>
      </c>
      <c r="F41" s="32" t="s">
        <v>166</v>
      </c>
      <c r="G41" s="31" t="s">
        <v>241</v>
      </c>
    </row>
    <row r="42" spans="1:7" ht="71.25">
      <c r="A42" s="28">
        <v>39</v>
      </c>
      <c r="B42" s="29">
        <v>41239</v>
      </c>
      <c r="C42" s="28" t="s">
        <v>11</v>
      </c>
      <c r="D42" s="28" t="s">
        <v>242</v>
      </c>
      <c r="E42" s="28" t="s">
        <v>307</v>
      </c>
      <c r="F42" s="31" t="s">
        <v>114</v>
      </c>
      <c r="G42" s="31" t="s">
        <v>243</v>
      </c>
    </row>
    <row r="43" spans="1:7" ht="42.75">
      <c r="A43" s="28">
        <v>40</v>
      </c>
      <c r="B43" s="29">
        <v>41207</v>
      </c>
      <c r="C43" s="28" t="s">
        <v>12</v>
      </c>
      <c r="D43" s="28" t="s">
        <v>244</v>
      </c>
      <c r="E43" s="28" t="s">
        <v>308</v>
      </c>
      <c r="F43" s="30">
        <v>4.2</v>
      </c>
      <c r="G43" s="30" t="s">
        <v>245</v>
      </c>
    </row>
    <row r="44" spans="1:7" ht="42.75">
      <c r="A44" s="28">
        <v>41</v>
      </c>
      <c r="B44" s="29">
        <v>41207</v>
      </c>
      <c r="C44" s="28" t="s">
        <v>13</v>
      </c>
      <c r="D44" s="28" t="s">
        <v>244</v>
      </c>
      <c r="E44" s="28" t="s">
        <v>309</v>
      </c>
      <c r="F44" s="31" t="s">
        <v>119</v>
      </c>
      <c r="G44" s="31" t="s">
        <v>245</v>
      </c>
    </row>
    <row r="45" spans="1:7">
      <c r="A45" s="28">
        <v>42</v>
      </c>
      <c r="B45" s="29">
        <v>41151</v>
      </c>
      <c r="C45" s="28" t="s">
        <v>14</v>
      </c>
      <c r="D45" s="28" t="s">
        <v>246</v>
      </c>
      <c r="E45" s="28" t="s">
        <v>310</v>
      </c>
      <c r="F45" s="30">
        <v>4.1399999999999997</v>
      </c>
      <c r="G45" s="30" t="s">
        <v>423</v>
      </c>
    </row>
    <row r="46" spans="1:7" ht="42.75">
      <c r="A46" s="28">
        <v>43</v>
      </c>
      <c r="B46" s="29">
        <v>41138</v>
      </c>
      <c r="C46" s="28" t="s">
        <v>7</v>
      </c>
      <c r="D46" s="28" t="s">
        <v>247</v>
      </c>
      <c r="E46" s="28" t="s">
        <v>311</v>
      </c>
      <c r="F46" s="33">
        <v>5.4</v>
      </c>
      <c r="G46" s="30" t="s">
        <v>248</v>
      </c>
    </row>
    <row r="47" spans="1:7">
      <c r="A47" s="28">
        <v>44</v>
      </c>
      <c r="B47" s="29">
        <v>41093</v>
      </c>
      <c r="C47" s="28" t="s">
        <v>15</v>
      </c>
      <c r="D47" s="28" t="s">
        <v>249</v>
      </c>
      <c r="E47" s="28" t="s">
        <v>312</v>
      </c>
      <c r="F47" s="30">
        <v>5.0999999999999996</v>
      </c>
      <c r="G47" s="30" t="s">
        <v>250</v>
      </c>
    </row>
    <row r="48" spans="1:7" ht="71.25">
      <c r="A48" s="28">
        <v>45</v>
      </c>
      <c r="B48" s="29">
        <v>41075</v>
      </c>
      <c r="C48" s="28" t="s">
        <v>0</v>
      </c>
      <c r="D48" s="28" t="s">
        <v>251</v>
      </c>
      <c r="E48" s="28" t="s">
        <v>313</v>
      </c>
      <c r="F48" s="31" t="s">
        <v>122</v>
      </c>
      <c r="G48" s="31" t="s">
        <v>252</v>
      </c>
    </row>
    <row r="49" spans="1:9" ht="42.75">
      <c r="A49" s="28">
        <v>46</v>
      </c>
      <c r="B49" s="29">
        <v>41046</v>
      </c>
      <c r="C49" s="28" t="s">
        <v>3</v>
      </c>
      <c r="D49" s="28" t="s">
        <v>253</v>
      </c>
      <c r="E49" s="28" t="s">
        <v>314</v>
      </c>
      <c r="F49" s="31" t="s">
        <v>120</v>
      </c>
      <c r="G49" s="31" t="s">
        <v>254</v>
      </c>
    </row>
    <row r="50" spans="1:9" ht="85.5" customHeight="1">
      <c r="A50" s="28">
        <v>47</v>
      </c>
      <c r="B50" s="29">
        <v>41037</v>
      </c>
      <c r="C50" s="28" t="s">
        <v>16</v>
      </c>
      <c r="D50" s="28" t="s">
        <v>255</v>
      </c>
      <c r="E50" s="28" t="s">
        <v>315</v>
      </c>
      <c r="F50" s="31" t="s">
        <v>109</v>
      </c>
      <c r="G50" s="31" t="s">
        <v>256</v>
      </c>
    </row>
    <row r="51" spans="1:9">
      <c r="A51" s="28">
        <v>48</v>
      </c>
      <c r="B51" s="29">
        <v>41024</v>
      </c>
      <c r="C51" s="28" t="s">
        <v>1</v>
      </c>
      <c r="D51" s="28" t="s">
        <v>257</v>
      </c>
      <c r="E51" s="28" t="s">
        <v>316</v>
      </c>
      <c r="F51" s="30">
        <v>3.13</v>
      </c>
      <c r="G51" s="30" t="s">
        <v>446</v>
      </c>
    </row>
    <row r="52" spans="1:9" ht="42.75">
      <c r="A52" s="28">
        <v>49</v>
      </c>
      <c r="B52" s="29">
        <v>40924</v>
      </c>
      <c r="C52" s="28" t="s">
        <v>17</v>
      </c>
      <c r="D52" s="28" t="s">
        <v>244</v>
      </c>
      <c r="E52" s="28" t="s">
        <v>258</v>
      </c>
      <c r="F52" s="30">
        <v>4.2</v>
      </c>
      <c r="G52" s="30" t="s">
        <v>245</v>
      </c>
    </row>
    <row r="53" spans="1:9" ht="42.75">
      <c r="A53" s="28">
        <v>50</v>
      </c>
      <c r="B53" s="29">
        <v>40924</v>
      </c>
      <c r="C53" s="28" t="s">
        <v>4</v>
      </c>
      <c r="D53" s="28" t="s">
        <v>253</v>
      </c>
      <c r="E53" s="28" t="s">
        <v>317</v>
      </c>
      <c r="F53" s="32">
        <v>4.9000000000000004</v>
      </c>
      <c r="G53" s="31" t="s">
        <v>259</v>
      </c>
    </row>
    <row r="54" spans="1:9" s="7" customFormat="1" ht="42.75">
      <c r="A54" s="28">
        <v>51</v>
      </c>
      <c r="B54" s="29">
        <v>40911</v>
      </c>
      <c r="C54" s="28" t="s">
        <v>5</v>
      </c>
      <c r="D54" s="28" t="s">
        <v>260</v>
      </c>
      <c r="E54" s="28" t="s">
        <v>318</v>
      </c>
      <c r="F54" s="30">
        <v>4.5999999999999996</v>
      </c>
      <c r="G54" s="30" t="s">
        <v>261</v>
      </c>
      <c r="I54" s="3"/>
    </row>
    <row r="55" spans="1:9" ht="42.75">
      <c r="A55" s="28">
        <v>52</v>
      </c>
      <c r="B55" s="29">
        <v>40828</v>
      </c>
      <c r="C55" s="28" t="s">
        <v>8</v>
      </c>
      <c r="D55" s="28" t="s">
        <v>262</v>
      </c>
      <c r="E55" s="28" t="s">
        <v>319</v>
      </c>
      <c r="F55" s="30" t="s">
        <v>101</v>
      </c>
      <c r="G55" s="30" t="s">
        <v>263</v>
      </c>
    </row>
    <row r="56" spans="1:9" ht="114">
      <c r="A56" s="28">
        <v>53</v>
      </c>
      <c r="B56" s="29">
        <v>40386</v>
      </c>
      <c r="C56" s="28" t="s">
        <v>18</v>
      </c>
      <c r="D56" s="28" t="s">
        <v>264</v>
      </c>
      <c r="E56" s="28" t="s">
        <v>320</v>
      </c>
      <c r="F56" s="30">
        <v>4.1100000000000003</v>
      </c>
      <c r="G56" s="30" t="s">
        <v>265</v>
      </c>
    </row>
    <row r="57" spans="1:9" ht="42.75">
      <c r="A57" s="28">
        <v>54</v>
      </c>
      <c r="B57" s="29">
        <v>40359</v>
      </c>
      <c r="C57" s="28" t="s">
        <v>22</v>
      </c>
      <c r="D57" s="28" t="s">
        <v>266</v>
      </c>
      <c r="E57" s="28" t="s">
        <v>321</v>
      </c>
      <c r="F57" s="30">
        <v>4.1399999999999997</v>
      </c>
      <c r="G57" s="30" t="s">
        <v>423</v>
      </c>
    </row>
    <row r="58" spans="1:9" ht="28.5">
      <c r="A58" s="28">
        <v>55</v>
      </c>
      <c r="B58" s="29">
        <v>40326</v>
      </c>
      <c r="C58" s="28" t="s">
        <v>19</v>
      </c>
      <c r="D58" s="28" t="s">
        <v>267</v>
      </c>
      <c r="E58" s="28" t="s">
        <v>322</v>
      </c>
      <c r="F58" s="31">
        <v>5.3</v>
      </c>
      <c r="G58" s="31" t="s">
        <v>268</v>
      </c>
    </row>
    <row r="59" spans="1:9">
      <c r="A59" s="28">
        <v>56</v>
      </c>
      <c r="B59" s="29">
        <v>40087</v>
      </c>
      <c r="C59" s="28" t="s">
        <v>20</v>
      </c>
      <c r="D59" s="28" t="s">
        <v>269</v>
      </c>
      <c r="E59" s="28" t="s">
        <v>323</v>
      </c>
      <c r="F59" s="30">
        <v>6.5</v>
      </c>
      <c r="G59" s="30" t="s">
        <v>270</v>
      </c>
    </row>
    <row r="60" spans="1:9" ht="42.75">
      <c r="A60" s="28">
        <v>57</v>
      </c>
      <c r="B60" s="29">
        <v>39995</v>
      </c>
      <c r="C60" s="28" t="s">
        <v>9</v>
      </c>
      <c r="D60" s="28" t="s">
        <v>271</v>
      </c>
      <c r="E60" s="28" t="s">
        <v>324</v>
      </c>
      <c r="F60" s="31" t="s">
        <v>110</v>
      </c>
      <c r="G60" s="31" t="s">
        <v>272</v>
      </c>
    </row>
    <row r="61" spans="1:9" ht="28.5">
      <c r="A61" s="28">
        <v>58</v>
      </c>
      <c r="B61" s="29">
        <v>39995</v>
      </c>
      <c r="C61" s="28" t="s">
        <v>21</v>
      </c>
      <c r="D61" s="28" t="s">
        <v>273</v>
      </c>
      <c r="E61" s="28" t="s">
        <v>325</v>
      </c>
      <c r="F61" s="33" t="s">
        <v>100</v>
      </c>
      <c r="G61" s="31" t="s">
        <v>184</v>
      </c>
    </row>
    <row r="62" spans="1:9">
      <c r="A62" s="14" t="s">
        <v>455</v>
      </c>
      <c r="E62" s="4"/>
    </row>
  </sheetData>
  <sheetProtection algorithmName="SHA-512" hashValue="Q6DqUoEuyrNAlKjdo4IsSNLx59M0WhtRb9PnwyH8mIZLW6hrfjQGvYIBYRXiu/cnqhJLUYLK7VOmGyuIRWn6RA==" saltValue="0+o6Nga9EdTw9PJXLHu75Q==" spinCount="100000" sheet="1" objects="1" scenarios="1" sort="0" autoFilter="0"/>
  <customSheetViews>
    <customSheetView guid="{DBBDF3A7-A877-4D9B-B6B8-B5C6BECD1F26}" scale="90" showAutoFilter="1" topLeftCell="B15">
      <selection activeCell="I18" sqref="I18"/>
      <pageMargins left="0.7" right="0.7" top="0.75" bottom="0.75" header="0.3" footer="0.3"/>
      <pageSetup paperSize="9" orientation="portrait" r:id="rId1"/>
      <autoFilter ref="A2:I59" xr:uid="{68295C0F-CF7B-4144-9AD3-9E499864AC0D}"/>
    </customSheetView>
    <customSheetView guid="{4CA15499-7880-45F5-B628-7AAA7FEFA624}" scale="70" showAutoFilter="1" topLeftCell="B34">
      <selection activeCell="F6" sqref="F6"/>
      <pageMargins left="0.7" right="0.7" top="0.75" bottom="0.75" header="0.3" footer="0.3"/>
      <pageSetup paperSize="9" orientation="portrait" r:id="rId2"/>
      <autoFilter ref="A2:I59" xr:uid="{00173100-318C-4C1A-B577-958A4BC84E32}"/>
    </customSheetView>
    <customSheetView guid="{AF364D84-82D3-42B6-B7E2-A371142E0A2D}" scale="90" showAutoFilter="1">
      <selection activeCell="E50" sqref="E50"/>
      <pageMargins left="0.7" right="0.7" top="0.75" bottom="0.75" header="0.3" footer="0.3"/>
      <pageSetup paperSize="9" orientation="portrait" r:id="rId3"/>
      <autoFilter ref="A2:H59" xr:uid="{152DCA23-BA4B-4F36-81EA-D091EC6A76DA}"/>
    </customSheetView>
    <customSheetView guid="{E8EBF1DF-BB07-48CE-B760-6811BCBD1055}" scale="90" showAutoFilter="1" topLeftCell="A50">
      <selection activeCell="G39" sqref="G39"/>
      <pageMargins left="0.7" right="0.7" top="0.75" bottom="0.75" header="0.3" footer="0.3"/>
      <pageSetup paperSize="9" orientation="portrait" r:id="rId4"/>
      <autoFilter ref="A2:G59" xr:uid="{ED36BB06-1774-4F71-9E39-33A9EEEF3CA4}"/>
    </customSheetView>
    <customSheetView guid="{76BC3D4B-EF53-40C6-95EE-F564E49614F0}" scale="90" showAutoFilter="1" topLeftCell="A45">
      <selection activeCell="D51" sqref="D51:E51"/>
      <pageMargins left="0.7" right="0.7" top="0.75" bottom="0.75" header="0.3" footer="0.3"/>
      <pageSetup paperSize="9" orientation="portrait" r:id="rId5"/>
      <autoFilter ref="A2:G59" xr:uid="{7AA2CBAA-728A-4028-AB0C-15C349F96B56}"/>
    </customSheetView>
    <customSheetView guid="{6EFB7892-0EEA-476A-812B-1C0C137E926F}" scale="90" showPageBreaks="1" fitToPage="1" showAutoFilter="1" topLeftCell="A30">
      <selection activeCell="F34" sqref="F34"/>
      <pageMargins left="0.7" right="0.7" top="0.75" bottom="0.75" header="0.3" footer="0.3"/>
      <pageSetup paperSize="9" scale="32" fitToHeight="0" orientation="portrait" r:id="rId6"/>
      <autoFilter ref="A2:G59" xr:uid="{3029A700-7C67-4796-BA9F-D85B13834B86}"/>
    </customSheetView>
    <customSheetView guid="{031829BC-56F8-427E-801C-640EB6F2D72D}" scale="90" fitToPage="1" showAutoFilter="1" topLeftCell="A8">
      <selection activeCell="F1" sqref="F1:G1"/>
      <pageMargins left="0.7" right="0.7" top="0.75" bottom="0.75" header="0.3" footer="0.3"/>
      <pageSetup paperSize="9" scale="32" fitToHeight="0" orientation="portrait" r:id="rId7"/>
      <autoFilter ref="A2:G59" xr:uid="{96E18E82-E9B8-4644-A645-296095465E79}"/>
    </customSheetView>
    <customSheetView guid="{31D29052-73FE-45C5-970B-08779B531855}" scale="90" showAutoFilter="1">
      <pane ySplit="58" topLeftCell="A60" activePane="bottomLeft" state="frozen"/>
      <selection pane="bottomLeft" activeCell="A2" sqref="A2"/>
      <pageMargins left="0.7" right="0.7" top="0.75" bottom="0.75" header="0.3" footer="0.3"/>
      <pageSetup paperSize="9" orientation="portrait" r:id="rId8"/>
      <autoFilter ref="A2:G59" xr:uid="{2EEB1349-5EC6-44E4-A3B9-E94F9DF6EB29}"/>
    </customSheetView>
    <customSheetView guid="{5CE7DADE-8EF3-4F88-82BA-48CC0817A61E}" scale="70" showAutoFilter="1">
      <pane ySplit="2" topLeftCell="A13" activePane="bottomLeft" state="frozen"/>
      <selection pane="bottomLeft" activeCell="E19" sqref="E19"/>
      <pageMargins left="0.7" right="0.7" top="0.75" bottom="0.75" header="0.3" footer="0.3"/>
      <pageSetup paperSize="9" orientation="portrait" r:id="rId9"/>
      <autoFilter ref="A2:G59" xr:uid="{19368A1A-85E1-4114-B6D6-92993183A575}"/>
    </customSheetView>
    <customSheetView guid="{AF15527E-82BE-4463-BAD7-8DFC52314A70}" scale="90" showAutoFilter="1">
      <selection activeCell="E8" sqref="E8"/>
      <pageMargins left="0.7" right="0.7" top="0.75" bottom="0.75" header="0.3" footer="0.3"/>
      <pageSetup paperSize="9" orientation="portrait" r:id="rId10"/>
      <autoFilter ref="A2:G59" xr:uid="{DAB8D0F9-51DD-4A12-A4F2-C2CA01F6D45B}"/>
    </customSheetView>
    <customSheetView guid="{ADA6CC77-2B6E-4EB2-8C25-033D5A977015}" scale="90" showAutoFilter="1">
      <pane ySplit="2" topLeftCell="A12" activePane="bottomLeft" state="frozen"/>
      <selection pane="bottomLeft" activeCell="H43" sqref="H43"/>
      <pageMargins left="0.7" right="0.7" top="0.75" bottom="0.75" header="0.3" footer="0.3"/>
      <pageSetup paperSize="9" orientation="portrait" r:id="rId11"/>
      <autoFilter ref="A2:G59" xr:uid="{B234409C-D229-47BB-B95F-B0A01A38D491}"/>
    </customSheetView>
    <customSheetView guid="{41FBF807-191D-4BDE-9BA5-72C856129AB4}" scale="85" showAutoFilter="1" topLeftCell="A23">
      <selection activeCell="H25" sqref="H25"/>
      <pageMargins left="0.7" right="0.7" top="0.75" bottom="0.75" header="0.3" footer="0.3"/>
      <pageSetup paperSize="9" orientation="portrait" r:id="rId12"/>
      <autoFilter ref="A2:G59" xr:uid="{36924F64-AF8E-4468-B1B7-674C5C161990}"/>
    </customSheetView>
    <customSheetView guid="{888EE0B4-39A1-498D-9CC0-B95D988A2A63}" scale="90" showAutoFilter="1" topLeftCell="A43">
      <selection activeCell="I48" sqref="I48"/>
      <pageMargins left="0.7" right="0.7" top="0.75" bottom="0.75" header="0.3" footer="0.3"/>
      <pageSetup paperSize="9" orientation="portrait" r:id="rId13"/>
      <autoFilter ref="A2:G59" xr:uid="{53B5D355-1B92-47EF-BC13-A4D7444CA2DF}"/>
    </customSheetView>
    <customSheetView guid="{AEAECF48-9427-4CBA-BE57-7C9865B53F61}" scale="90" showAutoFilter="1" topLeftCell="A35">
      <selection activeCell="H36" sqref="H36"/>
      <pageMargins left="0.7" right="0.7" top="0.75" bottom="0.75" header="0.3" footer="0.3"/>
      <pageSetup paperSize="9" orientation="portrait" r:id="rId14"/>
      <autoFilter ref="A2:G59" xr:uid="{85814711-2FF8-48C1-B7C5-78C228143E83}"/>
    </customSheetView>
    <customSheetView guid="{16CCC797-407B-4095-AE07-720C4DC7749D}" scale="90" showAutoFilter="1" topLeftCell="A16">
      <selection activeCell="D21" sqref="D21"/>
      <pageMargins left="0.7" right="0.7" top="0.75" bottom="0.75" header="0.3" footer="0.3"/>
      <pageSetup paperSize="9" orientation="portrait" r:id="rId15"/>
      <autoFilter ref="A2:G59" xr:uid="{04A8A0EE-E4F3-4A85-BBB5-82ECFF5DCAA1}"/>
    </customSheetView>
    <customSheetView guid="{98763A7E-BC75-403D-BAE5-1316F69C62CE}" scale="90" showAutoFilter="1" topLeftCell="A28">
      <selection activeCell="H31" sqref="H31"/>
      <pageMargins left="0.7" right="0.7" top="0.75" bottom="0.75" header="0.3" footer="0.3"/>
      <pageSetup paperSize="9" orientation="portrait" r:id="rId16"/>
      <autoFilter ref="A2:G59" xr:uid="{3EC2FF43-8D97-4A66-A1C2-C828A963A5B0}"/>
    </customSheetView>
    <customSheetView guid="{ED0E2257-30AE-4570-8798-8AB15CAD000E}" scale="90" showAutoFilter="1">
      <selection activeCell="H1" sqref="H1:H60"/>
      <pageMargins left="0.7" right="0.7" top="0.75" bottom="0.75" header="0.3" footer="0.3"/>
      <pageSetup paperSize="9" orientation="portrait" r:id="rId17"/>
      <autoFilter ref="A2:G59" xr:uid="{297C469B-A210-4C2A-BDBF-E20088D8723A}"/>
    </customSheetView>
    <customSheetView guid="{2EB30BE1-7065-4194-8784-8E31045C71DC}" scale="90" showAutoFilter="1">
      <selection activeCell="H1" sqref="H1"/>
      <pageMargins left="0.7" right="0.7" top="0.75" bottom="0.75" header="0.3" footer="0.3"/>
      <pageSetup paperSize="9" orientation="portrait" r:id="rId18"/>
      <autoFilter ref="A2:G59" xr:uid="{CC2B041C-A476-40C9-869B-FCFBAE844F2A}"/>
    </customSheetView>
    <customSheetView guid="{6ECD1AB5-C315-4C53-9DC3-EC9ED4FFA973}" scale="90" showAutoFilter="1" topLeftCell="D24">
      <selection activeCell="H24" sqref="H24"/>
      <pageMargins left="0.7" right="0.7" top="0.75" bottom="0.75" header="0.3" footer="0.3"/>
      <pageSetup paperSize="9" orientation="portrait" r:id="rId19"/>
      <autoFilter ref="A2:G59" xr:uid="{35A060F2-84CA-48A7-B4DA-7CBDBFF137B5}"/>
    </customSheetView>
    <customSheetView guid="{C53E25A9-24F5-4240-8706-97F68D985F4F}" scale="90" topLeftCell="E13">
      <selection activeCell="H25" sqref="H25"/>
      <pageMargins left="0.7" right="0.7" top="0.75" bottom="0.75" header="0.3" footer="0.3"/>
      <pageSetup paperSize="9" orientation="portrait" r:id="rId20"/>
    </customSheetView>
    <customSheetView guid="{859A3B51-89DB-45B1-ADCF-DBEA6D421926}" scale="90" showAutoFilter="1" topLeftCell="A52">
      <selection activeCell="H60" sqref="H60"/>
      <pageMargins left="0.7" right="0.7" top="0.75" bottom="0.75" header="0.3" footer="0.3"/>
      <pageSetup paperSize="9" orientation="portrait" r:id="rId21"/>
      <autoFilter ref="A2:G2" xr:uid="{31F91FA3-AFF5-4142-9F4F-75B7732A2074}"/>
    </customSheetView>
    <customSheetView guid="{0EBBA27B-A6AB-46B3-95B5-5F6FB5FCBB38}" scale="70" topLeftCell="A2">
      <selection activeCell="H7" sqref="H7"/>
      <pageMargins left="0.7" right="0.7" top="0.75" bottom="0.75" header="0.3" footer="0.3"/>
      <pageSetup paperSize="9" orientation="portrait" r:id="rId22"/>
    </customSheetView>
    <customSheetView guid="{3711DB83-5F2E-4A10-B08C-B5CDE7A1B4A1}" scale="90" showAutoFilter="1" topLeftCell="A52">
      <selection activeCell="H63" sqref="H63"/>
      <pageMargins left="0.7" right="0.7" top="0.75" bottom="0.75" header="0.3" footer="0.3"/>
      <pageSetup paperSize="9" orientation="portrait" r:id="rId23"/>
      <autoFilter ref="A2:G59" xr:uid="{C360940C-6F46-4690-A745-102441698551}"/>
    </customSheetView>
    <customSheetView guid="{65EB8E42-AAAC-415D-94B2-9A7F99166E14}" scale="90" showAutoFilter="1" topLeftCell="A40">
      <selection activeCell="G46" sqref="G46"/>
      <pageMargins left="0.7" right="0.7" top="0.75" bottom="0.75" header="0.3" footer="0.3"/>
      <pageSetup paperSize="9" orientation="portrait" r:id="rId24"/>
      <autoFilter ref="A2:G59" xr:uid="{31ECA6D2-DB8B-4688-8FF8-907D17F5F360}"/>
    </customSheetView>
    <customSheetView guid="{67D43738-4EFA-4012-B61B-7E7D28F1079E}" scale="90" showAutoFilter="1" topLeftCell="F21">
      <selection activeCell="J24" sqref="J24"/>
      <pageMargins left="0.7" right="0.7" top="0.75" bottom="0.75" header="0.3" footer="0.3"/>
      <pageSetup paperSize="9" orientation="portrait" r:id="rId25"/>
      <autoFilter ref="A2:G59" xr:uid="{925C57B7-EBCF-48EB-8102-703181B8DF72}"/>
    </customSheetView>
    <customSheetView guid="{EC2A0834-5935-4EDA-8A25-867FBC091866}" scale="90" filter="1" showAutoFilter="1">
      <selection activeCell="H15" sqref="H15"/>
      <pageMargins left="0.7" right="0.7" top="0.75" bottom="0.75" header="0.3" footer="0.3"/>
      <pageSetup paperSize="9" orientation="portrait" r:id="rId26"/>
      <autoFilter ref="A2:G59" xr:uid="{AC4F8A96-43C8-453A-8959-278ADDBAF3CD}">
        <filterColumn colId="2">
          <filters>
            <filter val="GL93-18"/>
            <filter val="GL94-18"/>
            <filter val="GL98-18"/>
            <filter val="GL99-18"/>
          </filters>
        </filterColumn>
      </autoFilter>
    </customSheetView>
    <customSheetView guid="{321CF6B1-272C-48A4-B4DD-BE7FE189C4FD}" scale="90" showAutoFilter="1">
      <selection activeCell="H6" sqref="H6"/>
      <pageMargins left="0.7" right="0.7" top="0.75" bottom="0.75" header="0.3" footer="0.3"/>
      <pageSetup paperSize="9" orientation="portrait" r:id="rId27"/>
      <autoFilter ref="A2:G59" xr:uid="{3CBCFED3-A60E-4976-A8CC-8FB79333A0A4}"/>
    </customSheetView>
    <customSheetView guid="{2F7424C8-E903-4F5F-B499-5CFD14611938}" scale="90" filter="1" showAutoFilter="1" topLeftCell="D1">
      <selection activeCell="H24" sqref="H24"/>
      <pageMargins left="0.7" right="0.7" top="0.75" bottom="0.75" header="0.3" footer="0.3"/>
      <pageSetup paperSize="9" orientation="portrait" r:id="rId28"/>
      <autoFilter ref="A2:G59" xr:uid="{4DF596BB-3C71-4DDF-8BB5-E84BA478BE82}">
        <filterColumn colId="2">
          <filters>
            <filter val="GL86-16"/>
          </filters>
        </filterColumn>
      </autoFilter>
    </customSheetView>
    <customSheetView guid="{FC79C332-2A01-492A-9120-FEBC8F9F8F37}" scale="90" showAutoFilter="1">
      <pane ySplit="2" topLeftCell="A24" activePane="bottomLeft" state="frozen"/>
      <selection pane="bottomLeft" activeCell="H25" sqref="H25"/>
      <pageMargins left="0.7" right="0.7" top="0.75" bottom="0.75" header="0.3" footer="0.3"/>
      <pageSetup paperSize="9" orientation="portrait" r:id="rId29"/>
      <autoFilter ref="A2:G59" xr:uid="{9F9C8530-BF3D-4FE0-B570-43F0642269A4}"/>
    </customSheetView>
    <customSheetView guid="{A477995C-60DE-4E1B-A942-BF86C8D665B4}" scale="70" showAutoFilter="1" topLeftCell="A37">
      <selection activeCell="H41" sqref="H41"/>
      <pageMargins left="0.7" right="0.7" top="0.75" bottom="0.75" header="0.3" footer="0.3"/>
      <pageSetup paperSize="9" orientation="portrait" r:id="rId30"/>
      <autoFilter ref="A2:G59" xr:uid="{8D291647-4326-45BA-8758-2EB1665A2780}"/>
    </customSheetView>
    <customSheetView guid="{8C691C05-D8E8-49DF-83BB-8C8F7DA7F3D4}" showAutoFilter="1">
      <pane ySplit="2" topLeftCell="A46" activePane="bottomLeft" state="frozen"/>
      <selection pane="bottomLeft" activeCell="B51" sqref="B51"/>
      <pageMargins left="0.7" right="0.7" top="0.75" bottom="0.75" header="0.3" footer="0.3"/>
      <pageSetup paperSize="9" orientation="portrait" r:id="rId31"/>
      <autoFilter ref="A2:G59" xr:uid="{FA4C130E-DB56-4E84-99A8-0826EC4EF6A3}"/>
    </customSheetView>
    <customSheetView guid="{689BC91A-114A-490F-80C8-592C89891CB8}" scale="70" showAutoFilter="1">
      <pane ySplit="2" topLeftCell="A13" activePane="bottomLeft" state="frozen"/>
      <selection pane="bottomLeft" activeCell="E19" sqref="E19"/>
      <pageMargins left="0.7" right="0.7" top="0.75" bottom="0.75" header="0.3" footer="0.3"/>
      <pageSetup paperSize="9" orientation="portrait" r:id="rId32"/>
      <autoFilter ref="A2:G59" xr:uid="{A4FB64EF-180D-4AEA-86E1-B8252A33190F}"/>
    </customSheetView>
    <customSheetView guid="{45AF1073-E785-4E8F-97F1-8C9392E84207}" scale="90" showAutoFilter="1">
      <pane ySplit="58" topLeftCell="A60" activePane="bottomLeft" state="frozen"/>
      <selection pane="bottomLeft" activeCell="E7" sqref="E7"/>
      <pageMargins left="0.7" right="0.7" top="0.75" bottom="0.75" header="0.3" footer="0.3"/>
      <pageSetup paperSize="9" orientation="portrait" r:id="rId33"/>
      <autoFilter ref="A2:G59" xr:uid="{8ACBC389-B0EA-448D-8CC8-48AF34C79686}"/>
    </customSheetView>
  </customSheetViews>
  <mergeCells count="1">
    <mergeCell ref="F2:G2"/>
  </mergeCells>
  <pageMargins left="0.7" right="0.7" top="0.75" bottom="0.75" header="0.3" footer="0.3"/>
  <pageSetup paperSize="9" orientation="portrait" r:id="rId34"/>
  <drawing r:id="rId35"/>
  <tableParts count="1">
    <tablePart r:id="rId36"/>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76023-353C-42F0-BDEB-768CF1C2BB5B}">
  <sheetPr codeName="Sheet5"/>
  <dimension ref="A1:E66"/>
  <sheetViews>
    <sheetView showGridLines="0" zoomScaleNormal="100" workbookViewId="0"/>
  </sheetViews>
  <sheetFormatPr defaultRowHeight="15"/>
  <cols>
    <col min="1" max="1" width="21.28515625" customWidth="1"/>
    <col min="2" max="2" width="44.28515625" customWidth="1"/>
    <col min="3" max="3" width="47.28515625" style="13" customWidth="1"/>
    <col min="4" max="4" width="26.7109375" style="12" customWidth="1"/>
    <col min="5" max="5" width="54.42578125" customWidth="1"/>
  </cols>
  <sheetData>
    <row r="1" spans="1:5" s="36" customFormat="1" ht="65.25" customHeight="1">
      <c r="C1" s="37"/>
      <c r="D1" s="38"/>
    </row>
    <row r="2" spans="1:5" s="36" customFormat="1" ht="15" customHeight="1">
      <c r="C2" s="37"/>
      <c r="D2" s="38"/>
    </row>
    <row r="3" spans="1:5" s="36" customFormat="1" ht="14.25" customHeight="1">
      <c r="B3" s="36" t="s">
        <v>152</v>
      </c>
      <c r="C3" s="37"/>
      <c r="D3" s="38"/>
    </row>
    <row r="4" spans="1:5" s="36" customFormat="1" ht="44.25" customHeight="1">
      <c r="C4" s="37"/>
      <c r="D4" s="38"/>
    </row>
    <row r="5" spans="1:5" s="36" customFormat="1" ht="21" customHeight="1">
      <c r="C5" s="37"/>
      <c r="D5" s="38"/>
    </row>
    <row r="6" spans="1:5" ht="18.75" customHeight="1">
      <c r="A6" s="106" t="s">
        <v>326</v>
      </c>
      <c r="B6" s="106"/>
      <c r="C6" s="106"/>
      <c r="D6" s="105" t="s">
        <v>172</v>
      </c>
      <c r="E6" s="105"/>
    </row>
    <row r="7" spans="1:5" ht="19.5" customHeight="1">
      <c r="A7" s="16" t="s">
        <v>169</v>
      </c>
      <c r="B7" s="16" t="s">
        <v>170</v>
      </c>
      <c r="C7" s="16" t="s">
        <v>171</v>
      </c>
      <c r="D7" s="21" t="s">
        <v>173</v>
      </c>
      <c r="E7" s="21" t="s">
        <v>174</v>
      </c>
    </row>
    <row r="8" spans="1:5" s="80" customFormat="1" ht="71.25">
      <c r="A8" s="34" t="str" cm="1">
        <f t="array" ref="A8:E65">_xlfn._xlws.FILTER(Table1[],ISNUMBER(SEARCH(B3,Table1[編號]))+ISNUMBER(SEARCH(B3,Table1[上市規則／主題]))+ISNUMBER(SEARCH(B3,Table1[內容]))+ISNUMBER(SEARCH(B3,Table1[章節]))+ISNUMBER(SEARCH(B3,Table1[標題])),"No Matches Found")</f>
        <v>GL118-23</v>
      </c>
      <c r="B8" s="34" t="str">
        <v>《主板規則》第2.07(3A)、9.11(33)及9.22(2)條
《GEM規則》第2.21、12.25(2)及12.26E(2)條</v>
      </c>
      <c r="C8" s="34" t="str">
        <v>有關以電子方式向聯交所及公司註冊處提交招股章程及隨附的文件申請批准將招股章程登記及相關登記的指引</v>
      </c>
      <c r="D8" s="79">
        <v>6.6</v>
      </c>
      <c r="E8" s="34" t="str">
        <v>招股章程的批准及登記</v>
      </c>
    </row>
    <row r="9" spans="1:5" s="80" customFormat="1" ht="100.5" customHeight="1">
      <c r="A9" s="34" t="str">
        <v>GL115-23</v>
      </c>
      <c r="B9" s="34" t="str">
        <v>《主板規則》第十八C章</v>
      </c>
      <c r="C9" s="34" t="str">
        <v xml:space="preserve">有關特專科技公司的指引 </v>
      </c>
      <c r="D9" s="79">
        <v>2.5</v>
      </c>
      <c r="E9" s="34" t="str">
        <v>特專科技公司</v>
      </c>
    </row>
    <row r="10" spans="1:5" s="80" customFormat="1" ht="100.5" customHeight="1">
      <c r="A10" s="34" t="str">
        <v>GL114-22</v>
      </c>
      <c r="B10" s="34" t="str">
        <v>《主板規則》第18B.16至18B.20條</v>
      </c>
      <c r="C10" s="34" t="str">
        <v>有關受託人／保管人運作SPAC託管賬戶的資格和責任的指引</v>
      </c>
      <c r="D10" s="79">
        <v>2.4</v>
      </c>
      <c r="E10" s="34" t="str">
        <v>特殊目的收購公司</v>
      </c>
    </row>
    <row r="11" spans="1:5" s="80" customFormat="1">
      <c r="A11" s="34" t="str">
        <v>GL113-22</v>
      </c>
      <c r="B11" s="34" t="str">
        <v xml:space="preserve">《主板規則》第十八B章 </v>
      </c>
      <c r="C11" s="34" t="str">
        <v>有關特殊目的收購公司的指引</v>
      </c>
      <c r="D11" s="79">
        <v>2.4</v>
      </c>
      <c r="E11" s="34" t="str">
        <v>特殊目的收購公司</v>
      </c>
    </row>
    <row r="12" spans="1:5" s="80" customFormat="1" ht="117.75" customHeight="1">
      <c r="A12" s="34" t="str">
        <v>GL111-22</v>
      </c>
      <c r="B12" s="34" t="str">
        <v>《主板規則》第十九章、第十九B章及第十九C章
《GEM 規則》第二十四章</v>
      </c>
      <c r="C12" s="34" t="str">
        <v xml:space="preserve">適用於海外發行人的指引 </v>
      </c>
      <c r="D12" s="79" t="str">
        <v>2.1
3.11</v>
      </c>
      <c r="E12" s="34" t="str">
        <v>海外發行人
財務資料</v>
      </c>
    </row>
    <row r="13" spans="1:5" s="80" customFormat="1" ht="114">
      <c r="A13" s="34" t="str">
        <v>GL110-21</v>
      </c>
      <c r="B13" s="34" t="str">
        <v>《主板規則》第2.03(2)及(4)條
《主板規則》附錄F1第5(1)及13段
《GEM規則》第2.06(2)及(4)、10.12(1A)(a)條以及第10.12(4)條附註2 
指引信HKEX-GL85-16</v>
      </c>
      <c r="C13" s="34" t="str">
        <v>就首次公開招股向關連客戶配售證券作出預先審閱</v>
      </c>
      <c r="D13" s="79">
        <v>4.1500000000000004</v>
      </c>
      <c r="E13" s="34" t="str">
        <v>配售相關事宜</v>
      </c>
    </row>
    <row r="14" spans="1:5" s="80" customFormat="1" ht="71.25">
      <c r="A14" s="34" t="str">
        <v>GL108-20</v>
      </c>
      <c r="B14" s="34" t="str">
        <v>《主板規則》第3.28、3.29及8.17條以及《主板規則》附錄C1
《GEM規則》第5.14、5.15及11.07條以及《GEM規則》附錄C1</v>
      </c>
      <c r="C14" s="34" t="str">
        <v xml:space="preserve">公司秘書的經驗及資格規定 </v>
      </c>
      <c r="D14" s="79" t="str">
        <v>3.10</v>
      </c>
      <c r="E14" s="34" t="str">
        <v>董事、監事及高級管理層</v>
      </c>
    </row>
    <row r="15" spans="1:5" s="80" customFormat="1" ht="28.5">
      <c r="A15" s="34" t="str">
        <v>GL107-20 </v>
      </c>
      <c r="B15" s="34" t="str">
        <v>《主板規則》第2.13(2)及11.07條以及《主板規則》第十八A章</v>
      </c>
      <c r="C15" s="34" t="str">
        <v xml:space="preserve">生物科技公司上市文件的披露 </v>
      </c>
      <c r="D15" s="79">
        <v>2.2999999999999998</v>
      </c>
      <c r="E15" s="34" t="str">
        <v>生物科技公司</v>
      </c>
    </row>
    <row r="16" spans="1:5" s="80" customFormat="1" ht="120" customHeight="1">
      <c r="A16" s="34" t="str">
        <v>GL103-19</v>
      </c>
      <c r="B16" s="34" t="str">
        <v>《主板規則》第2.13及11.07條
《GEM規則》第14.08(7)及17.56條</v>
      </c>
      <c r="C16" s="34" t="str">
        <v xml:space="preserve">有關申請人在上市文件內列報非公認會計原則財務指標的指引及根據聯交所《上市規則》發出的任何有關文件 </v>
      </c>
      <c r="D16" s="79">
        <v>3.11</v>
      </c>
      <c r="E16" s="34" t="str">
        <v>財務資料</v>
      </c>
    </row>
    <row r="17" spans="1:5" s="80" customFormat="1" ht="71.25">
      <c r="A17" s="34" t="str">
        <v>GL102-19</v>
      </c>
      <c r="B17" s="34" t="str">
        <v>《主板規則》第4.03、4.08(3)、4.11、4.12、19.14、19.25A、19C.10D及19C.23條
《GEM規則》第7.02、7.08(3)、7.12、7.14、7.16及24.18A條</v>
      </c>
      <c r="C17" s="34" t="str">
        <v>有關會計政策及申報會計師執行盤存程序的指引</v>
      </c>
      <c r="D17" s="79">
        <v>3.11</v>
      </c>
      <c r="E17" s="34" t="str">
        <v>財務資料</v>
      </c>
    </row>
    <row r="18" spans="1:5" s="80" customFormat="1" ht="42.75">
      <c r="A18" s="34" t="str">
        <v>GL101-19</v>
      </c>
      <c r="B18" s="34" t="str">
        <v>《主板規則》第2.13(2)及8.04條
《GEM規則》第11.06條</v>
      </c>
      <c r="C18" s="34" t="str">
        <v>有關制裁風險的指引</v>
      </c>
      <c r="D18" s="79">
        <v>4.4000000000000004</v>
      </c>
      <c r="E18" s="34" t="str">
        <v>制裁風險</v>
      </c>
    </row>
    <row r="19" spans="1:5" s="80" customFormat="1" ht="71.25">
      <c r="A19" s="34" t="str">
        <v>GL100-19</v>
      </c>
      <c r="B19" s="34" t="str">
        <v>《主板規則》第8.04及8.10條以及《主板規則》附錄D1A的A部第27A段
《GEM規則》第11.04、11.06條及《GEM規則》附錄D1A的A部第27A段</v>
      </c>
      <c r="C19" s="34" t="str">
        <v>有關新申請人與控股股東之間的業務競爭的指引</v>
      </c>
      <c r="D19" s="79" t="str">
        <v xml:space="preserve">1.2E
</v>
      </c>
      <c r="E19" s="34" t="str">
        <v>與控股股東的競爭</v>
      </c>
    </row>
    <row r="20" spans="1:5" s="80" customFormat="1" ht="71.25">
      <c r="A20" s="34" t="str">
        <v>GL99-18</v>
      </c>
      <c r="B20" s="34" t="str">
        <v>《主板規則》第3A.07條及《主板規則》附錄E1
《GEM規則》第6A.07條及《GEM規則》附錄E1</v>
      </c>
      <c r="C20" s="34" t="str">
        <v>評估保薦人獨立性的指引</v>
      </c>
      <c r="D20" s="79" t="str">
        <v>6.1
A.20</v>
      </c>
      <c r="E20" s="34" t="str">
        <v>保薦人的獨立性及專家委聘
保薦人的獨立性及專家委聘</v>
      </c>
    </row>
    <row r="21" spans="1:5" s="80" customFormat="1" ht="142.5">
      <c r="A21" s="34" t="str">
        <v>GL98-18</v>
      </c>
      <c r="B21" s="34" t="str">
        <v>《主板規則》第2.03(2)、2.13(2)、3A.05、3A.11、9.07、11.12及11.15條、《主板規則》第21項應用指引第4段、《主板規則》附錄D1A第2及38段以及《主板規則》附錄E1
《GEM規則》第2.06(2)、2.18、6A.05、6A.11、12.15、14.23、14.27及17.56(2) 條、《GEM規則》第2項應用指引第4段及《GEM規則》附錄D1A第38段以及《GEM規則》附錄E1</v>
      </c>
      <c r="C21" s="34" t="str">
        <v>上市文件資料披露指引 ─ 上市申請人名稱；所引述統計數字及數據；上市文件封面；不披露機密資料；及營業紀錄期後重大轉變</v>
      </c>
      <c r="D21" s="79" t="str">
        <v>3.4
3.11
3.14</v>
      </c>
      <c r="E21" s="34" t="str">
        <v>行業概覽
財務資料
其他事項</v>
      </c>
    </row>
    <row r="22" spans="1:5" s="80" customFormat="1" ht="114">
      <c r="A22" s="34" t="str">
        <v>GL97-18</v>
      </c>
      <c r="B22" s="34" t="str">
        <v>《主板規則》第2.13(2)、8.04、8.10、11.07、14A.53、17.03條及《主板規則》附錄D1A第27A段</v>
      </c>
      <c r="C22" s="34" t="str">
        <v>有關互聯網科技行業或採用互聯網主導業務模式的新申請人的指引</v>
      </c>
      <c r="D22" s="79" t="str">
        <v>1.2B
3.5
3.6
3.9</v>
      </c>
      <c r="E22" s="34" t="str">
        <v xml:space="preserve">對第三方的重大依賴
適用法例及法規
歷史及發展
持續關連交易
</v>
      </c>
    </row>
    <row r="23" spans="1:5" s="80" customFormat="1" ht="85.5">
      <c r="A23" s="34" t="str">
        <v>GL94-18</v>
      </c>
      <c r="B23" s="34" t="str">
        <v>《主板規則》第8.04、8A.46及19C.02條
上市決策HKEX-LD43-3</v>
      </c>
      <c r="C23" s="34" t="str">
        <v>有關 (A)符合 《上市規則 》第8A.46條項下規定的獲豁免的大中華發行人及非大中華發行人採用不同投票權架構是否適合上市及 (B) 獲豁免的大中華發行人及非大中華發行人的合約安排</v>
      </c>
      <c r="D23" s="79">
        <v>2.2000000000000002</v>
      </c>
      <c r="E23" s="34" t="str">
        <v>不同投票權架構的公司</v>
      </c>
    </row>
    <row r="24" spans="1:5" s="80" customFormat="1" ht="85.5">
      <c r="A24" s="34" t="str">
        <v>GL93-18</v>
      </c>
      <c r="B24" s="34" t="str">
        <v>《主板規則》第8.04、8A.04及19C.02條
上市決策HKEX-LD43-3</v>
      </c>
      <c r="C24" s="34" t="str">
        <v>採用符合 《 上市規則 》 第八 A章的不同投票權架構的公司（不包括根據第十九章申請雙重主要上市或根據第十九 C 章申請第二上市並符合《 上市規則 》 第 8A.46條項下規定的獲豁免的大中華發行人及非大中華發行人）是否適合上市</v>
      </c>
      <c r="D24" s="79">
        <v>2.2000000000000002</v>
      </c>
      <c r="E24" s="34" t="str">
        <v>不同投票權架構的公司</v>
      </c>
    </row>
    <row r="25" spans="1:5" s="80" customFormat="1" ht="28.5">
      <c r="A25" s="34" t="str">
        <v>GL92-18</v>
      </c>
      <c r="B25" s="34" t="str">
        <v>《主板規則》第9.09、14.20及18A.03(1) 條以及《主板規則》第18項應用指引</v>
      </c>
      <c r="C25" s="34" t="str">
        <v>生物科技公司是否適合上市</v>
      </c>
      <c r="D25" s="79">
        <v>2.2999999999999998</v>
      </c>
      <c r="E25" s="34" t="str">
        <v>生物科技公司</v>
      </c>
    </row>
    <row r="26" spans="1:5" s="80" customFormat="1" ht="42.75">
      <c r="A26" s="34" t="str">
        <v>GL91-18</v>
      </c>
      <c r="B26" s="34" t="str">
        <v>《主板規則》第18項應用指引
《GEM規則》第6項應用指引</v>
      </c>
      <c r="C26" s="34" t="str">
        <v>將首次公開招股配售部分的股份重新分配至公開認購部分</v>
      </c>
      <c r="D26" s="79">
        <v>4.1399999999999997</v>
      </c>
      <c r="E26" s="34" t="str">
        <v>發售相關機制</v>
      </c>
    </row>
    <row r="27" spans="1:5" s="80" customFormat="1" ht="99.75">
      <c r="A27" s="34" t="str">
        <v>GL90-18</v>
      </c>
      <c r="B27" s="34" t="str">
        <v>《主板規則》附錄D1A 第15(2)(c)段
《主板規則》第2.13及11.13條
《GEM規則》附錄D1A 第15(3)(c)段
《GEM規則》第2.18及14.24條</v>
      </c>
      <c r="C27" s="34" t="str">
        <v>首次公開招股的靈活定價機制</v>
      </c>
      <c r="D27" s="79">
        <v>4.1399999999999997</v>
      </c>
      <c r="E27" s="34" t="str">
        <v>發售相關機制</v>
      </c>
    </row>
    <row r="28" spans="1:5" s="80" customFormat="1" ht="228">
      <c r="A28" s="34" t="str">
        <v>GL89-16</v>
      </c>
      <c r="B28" s="34" t="str">
        <v>《主板規則》第1.01、6.12、7.19、7.24、8.05(1)(c)/8.05(2)(c)/8.05(3)(c)、8.10、9.03(3)、10.07(1)、13.17、13.18、13.36(4)、14.55、14.89、14.90、14.91、14A.11、14A.28、19A.04、19A.14及19B.03條、《主板規則》第15項應用指引第3(e)段、 《主板規則》附錄D1A及D1E第27A段、《主板規則》附錄D2第6.3、16及40.3段
《GEM規則》第1.01、9.20、10.29、10.39、11.03、11.04、11.12A(2)、12.09、13.16A、13.19、17.19、17.20、17.42A、18.04、18.26、18.27、18.55(9)、18.68、19.55、19.88、19.89、19.90、20.26、25.10及25.04(1)條、《GEM規則》第3項應用指引第3(e)段及 《GEM規則》附錄D1A第27A段</v>
      </c>
      <c r="C28" s="34" t="str">
        <v>有關「控股股東」事宜及相關上市規則影響的指引</v>
      </c>
      <c r="D28" s="79" t="str">
        <v>1.1C
3.8
4.13</v>
      </c>
      <c r="E28" s="34" t="str">
        <v>擁有權和控制權延續性
與控股股東的關係
有關申請人發行股份及現有股東出售股份的限制</v>
      </c>
    </row>
    <row r="29" spans="1:5" s="80" customFormat="1" ht="409.5">
      <c r="A29" s="34" t="str">
        <v>GL86-16</v>
      </c>
      <c r="B29" s="34" t="str">
        <v>《主板規則》第2.03(2)及2.13條
《GEM規則》第2.06(2)及14.26條</v>
      </c>
      <c r="C29" s="34" t="str">
        <v>簡化股本證券新上市申請上市文件編制指引</v>
      </c>
      <c r="D29" s="79" t="str">
        <v>不適用
1.2D
3.1
3.2
3.3
3.4
3.5
3.6
3.7
3.10
3.11
3.12
3.13
4.3</v>
      </c>
      <c r="E29" s="34" t="str">
        <v xml:space="preserve">引言
不合規事件
一般原則
概要
風險因素
行業概覽
適用法例及法規
歷史及發展
業務
董事、監事及高級管理層
財務資料
集資所得款項用途
發售
企業管治以及環境、社會及管治
</v>
      </c>
    </row>
    <row r="30" spans="1:5" s="80" customFormat="1" ht="199.5">
      <c r="A30" s="34" t="str">
        <v>GL85-16</v>
      </c>
      <c r="B30" s="34" t="str">
        <v>《主板規則》第2.03(2)及(4)、7.11、9.09(b)、10.03、10.04及19A.04條
《主板規則》附錄F1第5(1)及(2)以及13段
《GEM規則》第2.06(2)及(4)、10.12(1A)(a)及(b)、10.16、 12.11、13.02(1)、25.04條及《GEM規則》第10.12(4) 條附註2
指引信HKEX-GL51-13、HKEX-GL92-18及HKEX-GL110-21
上市決策HKEX-LD44-2</v>
      </c>
      <c r="C30" s="34" t="str">
        <v>根據《上市規則》向關連客戶以及現有股東或其緊密聯繫人配售證券</v>
      </c>
      <c r="D30" s="79">
        <v>4.1500000000000004</v>
      </c>
      <c r="E30" s="34" t="str">
        <v>配售相關事宜</v>
      </c>
    </row>
    <row r="31" spans="1:5" s="80" customFormat="1" ht="42.75">
      <c r="A31" s="34" t="str">
        <v>GL81-15</v>
      </c>
      <c r="B31" s="34" t="str">
        <v>《主板規則》第12.11A、20.19A及25.19B條
《GEM規則》第16.04D及29.21B條</v>
      </c>
      <c r="C31" s="34" t="str">
        <v>關於混合媒介要約的指引</v>
      </c>
      <c r="D31" s="79">
        <v>3.13</v>
      </c>
      <c r="E31" s="34" t="str">
        <v>發售</v>
      </c>
    </row>
    <row r="32" spans="1:5" s="80" customFormat="1" ht="28.5">
      <c r="A32" s="34" t="str">
        <v>GL79-14</v>
      </c>
      <c r="B32" s="34" t="str">
        <v>《主板規則》第二十章</v>
      </c>
      <c r="C32" s="34" t="str">
        <v>有關集體投資計劃申請提交文件的規定及行政事宜的指引</v>
      </c>
      <c r="D32" s="79">
        <v>5.2</v>
      </c>
      <c r="E32" s="34" t="str">
        <v>認可集體投資計劃</v>
      </c>
    </row>
    <row r="33" spans="1:5" s="80" customFormat="1" ht="71.25">
      <c r="A33" s="34" t="str">
        <v>GL73-14</v>
      </c>
      <c r="B33" s="34" t="str">
        <v>《主板規則》第14A.51至14A.59條及14A.71至14A.72條
《GEM規則》第20.49至20.57條及20.69至20.70條</v>
      </c>
      <c r="C33" s="34" t="str">
        <v>有關持續關連交易的定價政策及相關資料披露的指引</v>
      </c>
      <c r="D33" s="79">
        <v>3.9</v>
      </c>
      <c r="E33" s="34" t="str">
        <v>持續關連交易</v>
      </c>
    </row>
    <row r="34" spans="1:5" s="80" customFormat="1" ht="57">
      <c r="A34" s="34" t="str">
        <v>GL71-14</v>
      </c>
      <c r="B34" s="34" t="str">
        <v>《主板規則》第2.13(2)、8.04及11.07條
《GEM規則》第11.06、14.08(7)及17.56(2)條</v>
      </c>
      <c r="C34" s="34" t="str">
        <v>新申請人及／或上市發行人的賭博業務</v>
      </c>
      <c r="D34" s="79">
        <v>4.7</v>
      </c>
      <c r="E34" s="34" t="str">
        <v>賭博業務</v>
      </c>
    </row>
    <row r="35" spans="1:5" s="80" customFormat="1" ht="99.75">
      <c r="A35" s="34" t="str">
        <v>GL68-13A</v>
      </c>
      <c r="B35" s="34" t="str">
        <v xml:space="preserve">《主板規則》第8.04及2.06條
《GEM規則》第11.06及2.09條
</v>
      </c>
      <c r="C35" s="34" t="str">
        <v>有關首次公開招股審批及申請人是否適合上市的指引</v>
      </c>
      <c r="D35" s="79" t="str">
        <v xml:space="preserve">不適用
1
1.2A
</v>
      </c>
      <c r="E35" s="34" t="str">
        <v>引言
上市資格／上市合適性
業務經營可持續性</v>
      </c>
    </row>
    <row r="36" spans="1:5" s="80" customFormat="1" ht="156.75">
      <c r="A36" s="34" t="str">
        <v>GL68-13</v>
      </c>
      <c r="B36" s="34" t="str">
        <v>《主板規則》第2.06、3.08、3.09、8.04條及《主板規則》第十四A章
《GEM規則》第2.09、5.01、5.02、11.06條及《GEM規則》第二十章</v>
      </c>
      <c r="C36" s="34" t="str">
        <v>有關新申請人是否適合上市的指引</v>
      </c>
      <c r="D36" s="79" t="str">
        <v>1
1.2A
1.2B
1.2C
1.2D
6.1</v>
      </c>
      <c r="E36" s="34" t="str">
        <v>上市資格／上市合適性
業務經營可持續性
對第三方的重大依賴
對公司有重大影響人士及董事的合適性
不合規事件
保薦人的獨立性及專家委聘</v>
      </c>
    </row>
    <row r="37" spans="1:5" s="80" customFormat="1" ht="71.25">
      <c r="A37" s="34" t="str">
        <v>GL63-13</v>
      </c>
      <c r="B37" s="34" t="str">
        <v>《主板規則》第2.03(2)、2.13(2)、3.08、3.09及8.04條
《GEM規則》第2.06(2)、5.01、5.02、11.06及17.56(2) 條</v>
      </c>
      <c r="C37" s="34" t="str">
        <v>有關在上市文件內披露不合規事件的指引</v>
      </c>
      <c r="D37" s="79" t="str">
        <v>1.2D</v>
      </c>
      <c r="E37" s="34" t="str">
        <v>不合規事件</v>
      </c>
    </row>
    <row r="38" spans="1:5" s="80" customFormat="1" ht="71.25">
      <c r="A38" s="34" t="str">
        <v>GL61-13</v>
      </c>
      <c r="B38" s="34" t="str">
        <v>《主板規則》第二B章及《主板規則》第9.03(3)條
《GEM 規則》第四章及《GEM規則》第12.09(1)條</v>
      </c>
      <c r="C38" s="34" t="str">
        <v>有關上市科及／或上市委員會發回上市申請的裁決之加快覆核程序指引</v>
      </c>
      <c r="D38" s="79">
        <v>6.2</v>
      </c>
      <c r="E38" s="34" t="str">
        <v>上市申請的退回</v>
      </c>
    </row>
    <row r="39" spans="1:5" s="80" customFormat="1" ht="99.75">
      <c r="A39" s="34" t="str">
        <v>GL57-13</v>
      </c>
      <c r="B39" s="34" t="str">
        <v>《主板規則》第9.08(2)(a)至9.08(2)(c)、12.01A、12.01B、12.01C、20.23A、20.25、20.26條及《主板規則》第22項應用指引
《GEM規則》第12.10(2)(a)至12.10(2)(c)、16.01A、16.01B、16.01C條及《GEM規則》第5項應用指引</v>
      </c>
      <c r="C39" s="34" t="str">
        <v>關於在聯交所網站呈交及登載申請版本、整體協調人公告、聆訊後資料集及相關材料的流程安排的指引</v>
      </c>
      <c r="D39" s="79">
        <v>6.4</v>
      </c>
      <c r="E39" s="34" t="str">
        <v>於香港交易所網站登載申請版本、聆訊後資料集、整體協調人公告及有關聲明的安排</v>
      </c>
    </row>
    <row r="40" spans="1:5" s="80" customFormat="1" ht="199.5">
      <c r="A40" s="34" t="str">
        <v>GL56-13</v>
      </c>
      <c r="B40" s="34" t="str">
        <v>《主板規則》第2.13(2)、8.06、9.03(3)、11.07條及《主板規則》第22項應用指引第4段
《GEM規則》第12.09、11.11、14.08(7)、17.56(2) 條及《GEM規則》第5項應用指引第3段
《證券及期貨事務監察委員會持牌人或註冊人操守準則》第17.4(b)段</v>
      </c>
      <c r="C40" s="34" t="str">
        <v>有關下述事項的指引：(i) 提交的大致完備申請版本的披露要求；及 (ii) 申請版本及聆訊後資料集在聯交所網站的登載 </v>
      </c>
      <c r="D40" s="79" t="str">
        <v>3.8
3.9
3.11
3.13
3.14
6.2
6.4</v>
      </c>
      <c r="E40" s="34" t="str">
        <v>與控股股東的關係
持續關連交易
財務資料
發售
其他事項
上市申請的退回
於香港交易所網站登載申請版本、聆訊後資料集、整體協調人公告及有關聲明的安排</v>
      </c>
    </row>
    <row r="41" spans="1:5" s="80" customFormat="1" ht="114">
      <c r="A41" s="34" t="str">
        <v>GL55-13</v>
      </c>
      <c r="B41" s="34" t="str">
        <v>《主板規則》第9.03、9.10A、9.11、9.11(23b)、9A.01及9A.02條
《GEM規則》第12.12至12.14、12.22至12.26及12.23BB條</v>
      </c>
      <c r="C41" s="34" t="str">
        <v>有關新上市申請（股本證券）提交文件的規定及行政事宜的指引</v>
      </c>
      <c r="D41" s="79" t="str">
        <v>2.1
5.3
6.3
6.4</v>
      </c>
      <c r="E41" s="34" t="str">
        <v>海外發行人
投資公司
提交上市申請文件的一般規定
於香港交易所網站登載申請版本、聆訊後資料集、整體協調人公告及有關聲明的安排</v>
      </c>
    </row>
    <row r="42" spans="1:5" s="80" customFormat="1" ht="42.75">
      <c r="A42" s="34" t="str">
        <v>GL53-13</v>
      </c>
      <c r="B42" s="34" t="str">
        <v>《主板規則》第2.03及7.15條
《GEM規則》第2.06及10.19條</v>
      </c>
      <c r="C42" s="34" t="str">
        <v>有關證券流通量安排的指引 - 適用於擬透過介紹形式上市而擬上市的證券又已於另一證券交易所上市的發行人</v>
      </c>
      <c r="D42" s="79">
        <v>4.12</v>
      </c>
      <c r="E42" s="34" t="str">
        <v>以介紹方式上市的股份流通量安排</v>
      </c>
    </row>
    <row r="43" spans="1:5" s="80" customFormat="1" ht="99.75">
      <c r="A43" s="34" t="str">
        <v>GL52-13</v>
      </c>
      <c r="B43" s="34" t="str">
        <v xml:space="preserve">《主板規則》第2.13(2)、8.05、11.07條、《主板規則》第十八章及《主板規則》附錄D1A 第41(6)段
《GEM規則》第14.08(7)、17.56(2) 條、《GEM規則》第十八A章及《GEM規則》附錄D1A 第41(2)段 </v>
      </c>
      <c r="C43" s="34" t="str">
        <v>礦業公司指引</v>
      </c>
      <c r="D43" s="79">
        <v>2.6</v>
      </c>
      <c r="E43" s="34" t="str">
        <v>礦業公司</v>
      </c>
    </row>
    <row r="44" spans="1:5" s="80" customFormat="1" ht="42.75">
      <c r="A44" s="34" t="str">
        <v>GL51-13</v>
      </c>
      <c r="B44" s="34" t="str">
        <v>《主板規則》第2.03(2)及(4)、2.13條
《GEM規則》第2.06(2)及(4)、17.56條</v>
      </c>
      <c r="C44" s="34" t="str">
        <v>基礎投資者的投資 ─ 除保證按首次公開招股價分配股份外，不得向基礎投資者提供直接或間接利益</v>
      </c>
      <c r="D44" s="79">
        <v>4.1500000000000004</v>
      </c>
      <c r="E44" s="34" t="str">
        <v>配售相關事宜</v>
      </c>
    </row>
    <row r="45" spans="1:5" s="80" customFormat="1" ht="114">
      <c r="A45" s="34" t="str">
        <v>GL46-12</v>
      </c>
      <c r="B45" s="34" t="str">
        <v>《主板規則》第8.05(1)(a)及2.13條
《主板規則》第21項應用指引</v>
      </c>
      <c r="C45" s="34" t="str">
        <v>有關下列事項的指引: 
1. 生物資產估值的未變現公平值收益作為履行第8.05(1)(a)條營業紀錄及盈利規定
2. 適用於擁有生物資產的申請人的披露規定
3. 保薦人及其他專業顧問須對生物資產進行的盡職審查</v>
      </c>
      <c r="D45" s="79" t="str">
        <v>4.10</v>
      </c>
      <c r="E45" s="34" t="str">
        <v>生物資產估值</v>
      </c>
    </row>
    <row r="46" spans="1:5" s="80" customFormat="1" ht="71.25">
      <c r="A46" s="34" t="str">
        <v>GL45-12</v>
      </c>
      <c r="B46" s="34" t="str">
        <v>《主板規則》第1.01、2.13、4.04(1)、4.11、8.05及8.06條
《GEM規則》第1.01、7.03(1)、7.12、11.10、11.11、11.14、11.12A及17.56條</v>
      </c>
      <c r="C46" s="34" t="str">
        <v>有關營業紀錄及財務資格規定以及披露若干財務資料的指引</v>
      </c>
      <c r="D46" s="79" t="str">
        <v>1.1A
3.11</v>
      </c>
      <c r="E46" s="34" t="str">
        <v>營業紀錄及財務資格
財務資料</v>
      </c>
    </row>
    <row r="47" spans="1:5" s="80" customFormat="1" ht="42.75">
      <c r="A47" s="34" t="str">
        <v>GL44-12</v>
      </c>
      <c r="B47" s="34" t="str">
        <v>《主板規則》第2.03(2)及(4)條
《GEM規則》第2.06(2)及(4)條</v>
      </c>
      <c r="C47" s="34" t="str">
        <v>有關首次公開招股前投資可換股工具的指引</v>
      </c>
      <c r="D47" s="79">
        <v>4.2</v>
      </c>
      <c r="E47" s="34" t="str">
        <v>首次公開招股前的投資</v>
      </c>
    </row>
    <row r="48" spans="1:5" s="80" customFormat="1" ht="42.75">
      <c r="A48" s="34" t="str">
        <v>GL43-12</v>
      </c>
      <c r="B48" s="34" t="str">
        <v>《主板規則》第2.03(2)及(4)條
《GEM規則》第2.06(2)及(4)條</v>
      </c>
      <c r="C48" s="34" t="str">
        <v>有關首次公開招股前投資的指引</v>
      </c>
      <c r="D48" s="79" t="str">
        <v xml:space="preserve">4.2
</v>
      </c>
      <c r="E48" s="34" t="str">
        <v>首次公開招股前的投資</v>
      </c>
    </row>
    <row r="49" spans="1:5" s="80" customFormat="1" ht="28.5">
      <c r="A49" s="34" t="str">
        <v>GL42-12</v>
      </c>
      <c r="B49" s="34" t="str">
        <v>《主板規則》第9.09(b)條</v>
      </c>
      <c r="C49" s="34" t="str">
        <v>新上市個案中有關《主板規則》第9.09(b)條的指引</v>
      </c>
      <c r="D49" s="79">
        <v>4.1399999999999997</v>
      </c>
      <c r="E49" s="34" t="str">
        <v>發售相關機制</v>
      </c>
    </row>
    <row r="50" spans="1:5" s="80" customFormat="1" ht="42.75">
      <c r="A50" s="34" t="str">
        <v>GL40-12</v>
      </c>
      <c r="B50" s="34" t="str">
        <v>商業信託及合訂證券上市的一般原則</v>
      </c>
      <c r="C50" s="34" t="str">
        <v>聯交所處理以下項目上市的方針：
- 商業信託
- 合訂證券</v>
      </c>
      <c r="D50" s="79">
        <v>5.4</v>
      </c>
      <c r="E50" s="34" t="str">
        <v>商業信託及合訂證券</v>
      </c>
    </row>
    <row r="51" spans="1:5" s="80" customFormat="1">
      <c r="A51" s="34" t="str">
        <v>GL39-12</v>
      </c>
      <c r="B51" s="34" t="str">
        <v>《主板規則》第十九B章</v>
      </c>
      <c r="C51" s="34" t="str">
        <v>香港預託證券的「預先發行」及「預先取消」</v>
      </c>
      <c r="D51" s="79">
        <v>5.0999999999999996</v>
      </c>
      <c r="E51" s="34" t="str">
        <v>香港預託證券</v>
      </c>
    </row>
    <row r="52" spans="1:5" s="80" customFormat="1" ht="99.75">
      <c r="A52" s="34" t="str">
        <v>GL37-12</v>
      </c>
      <c r="B52" s="34" t="str">
        <v>《主板規則》第2.03(2)、8.21A、9.11(17b)、9.11(28) 條及《主板規則》附錄D1A第32、36及38段
《GEM規則》第2.06(2)、12.22(13)、12.23A(1) 條及《GEM規則》附錄D1A第32、36及38段</v>
      </c>
      <c r="C52" s="34" t="str">
        <v>有關新申請人披露財務資料及前景的指引</v>
      </c>
      <c r="D52" s="79" t="str">
        <v xml:space="preserve">3.2 
3.11
</v>
      </c>
      <c r="E52" s="34" t="str">
        <v>概要
財務資料</v>
      </c>
    </row>
    <row r="53" spans="1:5" s="80" customFormat="1" ht="42.75">
      <c r="A53" s="34" t="str">
        <v>GL36-12</v>
      </c>
      <c r="B53" s="34" t="str">
        <v>《主板規則》第2.13(2)及11.07條
《GEM規則》第14.08(7)及17.56(2)條</v>
      </c>
      <c r="C53" s="34" t="str">
        <v>涉及分銷業務模式時有關保薦人所須作盡職審查及上市文件披露的指引</v>
      </c>
      <c r="D53" s="79" t="str">
        <v xml:space="preserve">4.5
</v>
      </c>
      <c r="E53" s="34" t="str">
        <v>分銷業務</v>
      </c>
    </row>
    <row r="54" spans="1:5" s="80" customFormat="1" ht="99.75">
      <c r="A54" s="34" t="str">
        <v>GL35-12</v>
      </c>
      <c r="B54" s="34" t="str">
        <v>《主板規則》第2.13(2)、4.04(1)、8.06及11.16至11.19條及《主板規則》附錄D1A第34(2)段
《GEM規則》第7.03(1)、11.10、11.11、17.56(2)、14.28至14.31條及《GEM規則》附錄D1A 第34(2)段</v>
      </c>
      <c r="C54" s="34" t="str">
        <v>有關溢利預測及特別股息的指引</v>
      </c>
      <c r="D54" s="79" t="str">
        <v>3.11
6.1</v>
      </c>
      <c r="E54" s="34" t="str">
        <v>財務資料
保薦人的獨立性及專家委聘</v>
      </c>
    </row>
    <row r="55" spans="1:5" s="80" customFormat="1">
      <c r="A55" s="34" t="str">
        <v>GL34-12</v>
      </c>
      <c r="B55" s="34" t="str">
        <v>《主板規則》第2.13(2)、7.03及11.07條</v>
      </c>
      <c r="C55" s="34" t="str">
        <v>在上市文件內有關硬包銷的披露</v>
      </c>
      <c r="D55" s="79">
        <v>3.13</v>
      </c>
      <c r="E55" s="34" t="str">
        <v>發售</v>
      </c>
    </row>
    <row r="56" spans="1:5" s="80" customFormat="1" ht="42.75">
      <c r="A56" s="34" t="str">
        <v>GL29-12</v>
      </c>
      <c r="B56" s="34" t="str">
        <v>《主板規則》第2.03(2)及(4)條
《GEM規則》第2.06(2)及(4)條</v>
      </c>
      <c r="C56" s="34" t="str">
        <v>有關首次公開招股前投資的臨時指引</v>
      </c>
      <c r="D56" s="79">
        <v>4.2</v>
      </c>
      <c r="E56" s="34" t="str">
        <v>首次公開招股前的投資</v>
      </c>
    </row>
    <row r="57" spans="1:5" s="80" customFormat="1" ht="42.75">
      <c r="A57" s="34" t="str">
        <v>GL28-12</v>
      </c>
      <c r="B57" s="34" t="str">
        <v>《主板規則》第2.13(2)及11.07條
《GEM規則》第14.08(7)及17.56(2)條</v>
      </c>
      <c r="C57" s="34" t="str">
        <v>從事餐飲業務的申請人在上市文件中的披露</v>
      </c>
      <c r="D57" s="79">
        <v>4.9000000000000004</v>
      </c>
      <c r="E57" s="34" t="str">
        <v>餐飲業務</v>
      </c>
    </row>
    <row r="58" spans="1:5" s="80" customFormat="1" ht="42.75">
      <c r="A58" s="34" t="str">
        <v>GL26-12</v>
      </c>
      <c r="B58" s="34" t="str">
        <v>《主板規則》第8.04及8.05(1)條
《GEM規則》第11.06條</v>
      </c>
      <c r="C58" s="34" t="str">
        <v>關於高度倚賴預付計劃沒收收益的業務模式的指引</v>
      </c>
      <c r="D58" s="79">
        <v>4.5999999999999996</v>
      </c>
      <c r="E58" s="34" t="str">
        <v>預付計劃及相關沒收收益</v>
      </c>
    </row>
    <row r="59" spans="1:5" s="80" customFormat="1" ht="42.75">
      <c r="A59" s="34" t="str">
        <v>GL25-11</v>
      </c>
      <c r="B59" s="34" t="str">
        <v>《主板規則》第4.04(1)條
《GEM規則》第7.03(1)及11.10條</v>
      </c>
      <c r="C59" s="34" t="str">
        <v>豁免嚴格遵守《主板規則》第4.04(1)條及《GEM規則》第7.03(1)條及11.10條的條件</v>
      </c>
      <c r="D59" s="79" t="str">
        <v>1.1A</v>
      </c>
      <c r="E59" s="34" t="str">
        <v>營業紀錄及財務資格</v>
      </c>
    </row>
    <row r="60" spans="1:5" s="80" customFormat="1" ht="114">
      <c r="A60" s="34" t="str">
        <v>GL19-10</v>
      </c>
      <c r="B60" s="34" t="str">
        <v>《主板規則》第12項應用指引第5.2段
《GEM規則》第11.16至11.19條</v>
      </c>
      <c r="C60" s="34" t="str">
        <v xml:space="preserve">有關下列事宜的披露指引：
1. 中國內地物業的土地使用權證書及╱或房屋所有權證書
2. 物業業權存在瑕疵的中國內地及香港物業
3. 中國內地閒置土地
4. 中國內地民防物業
5. 中國內地土地安置活動 </v>
      </c>
      <c r="D60" s="79">
        <v>4.1100000000000003</v>
      </c>
      <c r="E60" s="34" t="str">
        <v>土地及物業</v>
      </c>
    </row>
    <row r="61" spans="1:5" s="80" customFormat="1" ht="42.75">
      <c r="A61" s="34" t="str">
        <v>GL18-10</v>
      </c>
      <c r="B61" s="34" t="str">
        <v>《主板規則》第9.08條
《GEM規則》第12.10條</v>
      </c>
      <c r="C61" s="34" t="str">
        <v>有關宣傳資料、電子首次公開招股廣告及混合媒介要約的指引</v>
      </c>
      <c r="D61" s="79">
        <v>4.1399999999999997</v>
      </c>
      <c r="E61" s="34" t="str">
        <v>發售相關機制</v>
      </c>
    </row>
    <row r="62" spans="1:5" s="80" customFormat="1" ht="28.5">
      <c r="A62" s="34" t="str">
        <v>GL17-10</v>
      </c>
      <c r="B62" s="34" t="str">
        <v>《主板規則》第21.04、21.14(1)、21.14(3)及21.14(5) 條</v>
      </c>
      <c r="C62" s="34" t="str">
        <v>有關第二十一章所述公司的指引</v>
      </c>
      <c r="D62" s="79">
        <v>5.3</v>
      </c>
      <c r="E62" s="34" t="str">
        <v>投資公司</v>
      </c>
    </row>
    <row r="63" spans="1:5" s="80" customFormat="1">
      <c r="A63" s="34" t="str">
        <v>GL14-09</v>
      </c>
      <c r="B63" s="34" t="str">
        <v>不適用</v>
      </c>
      <c r="C63" s="34" t="str">
        <v xml:space="preserve">申請《公司條例》豁免的指引 </v>
      </c>
      <c r="D63" s="79">
        <v>6.5</v>
      </c>
      <c r="E63" s="34" t="str">
        <v>有關《公司（清盤及雜項條文）條例》豁免申請的安排</v>
      </c>
    </row>
    <row r="64" spans="1:5" s="80" customFormat="1" ht="42.75">
      <c r="A64" s="34" t="str">
        <v>GL11-09</v>
      </c>
      <c r="B64" s="34" t="str">
        <v xml:space="preserve">《主板規則》第17.02(1)(b) 條及《主板規則》附錄D1A第27段 </v>
      </c>
      <c r="C64" s="34" t="str">
        <v>豁免嚴格遵守《主板規則》第17.02(1)(b)條及附錄D1A第27段有關招股前股票期權計劃之披露規定的多項條件</v>
      </c>
      <c r="D64" s="79" t="str">
        <v xml:space="preserve">3.6
</v>
      </c>
      <c r="E64" s="34" t="str">
        <v>歷史及發展</v>
      </c>
    </row>
    <row r="65" spans="1:5" s="80" customFormat="1" ht="28.5">
      <c r="A65" s="34" t="str">
        <v>GL9-09</v>
      </c>
      <c r="B65" s="34" t="str">
        <v>《主板規則》第8.12及19A.15條</v>
      </c>
      <c r="C65" s="34" t="str">
        <v>豁免嚴格遵守《主板規則》第8.12及19A.15條有關須有足夠管理層人員在香港的規定的多項條件</v>
      </c>
      <c r="D65" s="79" t="str">
        <v>3.10</v>
      </c>
      <c r="E65" s="34" t="str">
        <v>董事、監事及高級管理層</v>
      </c>
    </row>
    <row r="66" spans="1:5">
      <c r="A66" s="14" t="s">
        <v>456</v>
      </c>
    </row>
  </sheetData>
  <sheetProtection algorithmName="SHA-512" hashValue="KxcTLZ3WCjrMMvPXTEmcQi1+GTRLU+u8547NP0n83MAd505HUrBkVCEM7Ztx5H1jIXF6ltRBZjFNyP3sj4OWfg==" saltValue="YIe+4p/cML5htoKTRk50UA==" spinCount="100000" sheet="1" objects="1" scenarios="1" formatRows="0" selectLockedCells="1"/>
  <mergeCells count="2">
    <mergeCell ref="D6:E6"/>
    <mergeCell ref="A6:C6"/>
  </mergeCells>
  <pageMargins left="0.7" right="0.7" top="0.75" bottom="0.75" header="0.3" footer="0.3"/>
  <drawing r:id="rId1"/>
  <legacyDrawing r:id="rId2"/>
  <controls>
    <mc:AlternateContent xmlns:mc="http://schemas.openxmlformats.org/markup-compatibility/2006">
      <mc:Choice Requires="x14">
        <control shapeId="5121" r:id="rId3" name="TextBox1">
          <controlPr defaultSize="0" autoLine="0" autoPict="0" linkedCell="B3" r:id="rId4">
            <anchor moveWithCells="1">
              <from>
                <xdr:col>1</xdr:col>
                <xdr:colOff>28575</xdr:colOff>
                <xdr:row>1</xdr:row>
                <xdr:rowOff>104775</xdr:rowOff>
              </from>
              <to>
                <xdr:col>2</xdr:col>
                <xdr:colOff>1371600</xdr:colOff>
                <xdr:row>2</xdr:row>
                <xdr:rowOff>133350</xdr:rowOff>
              </to>
            </anchor>
          </controlPr>
        </control>
      </mc:Choice>
      <mc:Fallback>
        <control shapeId="5121" r:id="rId3" name="TextBox1"/>
      </mc:Fallback>
    </mc:AlternateContent>
  </controls>
  <extLst>
    <ext xmlns:x14="http://schemas.microsoft.com/office/spreadsheetml/2009/9/main" uri="{78C0D931-6437-407d-A8EE-F0AAD7539E65}">
      <x14:conditionalFormattings>
        <x14:conditionalFormatting xmlns:xm="http://schemas.microsoft.com/office/excel/2006/main">
          <x14:cfRule type="containsText" priority="1" operator="containsText" id="{1423BF3B-371F-41FF-9703-B06E7F96CCFC}">
            <xm:f>NOT(ISERROR(SEARCH($B$3,A8)))</xm:f>
            <xm:f>$B$3</xm:f>
            <x14:dxf>
              <fill>
                <patternFill>
                  <bgColor rgb="FFEAF0FC"/>
                </patternFill>
              </fill>
            </x14:dxf>
          </x14:cfRule>
          <xm:sqref>A8:E65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H61"/>
  <sheetViews>
    <sheetView zoomScaleNormal="100" workbookViewId="0">
      <selection activeCell="D4" sqref="D4"/>
    </sheetView>
  </sheetViews>
  <sheetFormatPr defaultColWidth="9.140625" defaultRowHeight="14.25" outlineLevelCol="1"/>
  <cols>
    <col min="1" max="1" width="6.42578125" style="5" customWidth="1" outlineLevel="1"/>
    <col min="2" max="2" width="20.5703125" style="5" customWidth="1" outlineLevel="1"/>
    <col min="3" max="3" width="20.5703125" style="5" customWidth="1"/>
    <col min="4" max="5" width="50.5703125" style="5" customWidth="1" outlineLevel="1"/>
    <col min="6" max="6" width="14.42578125" style="5" customWidth="1"/>
    <col min="7" max="7" width="62.5703125" style="5" customWidth="1"/>
    <col min="8" max="16384" width="9.140625" style="5"/>
  </cols>
  <sheetData>
    <row r="1" spans="1:7" ht="84" customHeight="1">
      <c r="A1" s="20"/>
      <c r="B1" s="20"/>
      <c r="C1" s="20"/>
      <c r="D1" s="20"/>
      <c r="E1" s="20"/>
      <c r="F1" s="20"/>
      <c r="G1" s="25"/>
    </row>
    <row r="2" spans="1:7" ht="13.5" customHeight="1">
      <c r="A2" s="24" t="s">
        <v>422</v>
      </c>
      <c r="B2" s="24"/>
      <c r="C2" s="24"/>
      <c r="D2" s="24"/>
      <c r="E2" s="24"/>
      <c r="F2" s="105" t="s">
        <v>172</v>
      </c>
      <c r="G2" s="105"/>
    </row>
    <row r="3" spans="1:7" ht="15">
      <c r="A3" s="17" t="s">
        <v>45</v>
      </c>
      <c r="B3" s="17" t="s">
        <v>168</v>
      </c>
      <c r="C3" s="17" t="s">
        <v>169</v>
      </c>
      <c r="D3" s="17" t="s">
        <v>170</v>
      </c>
      <c r="E3" s="17" t="s">
        <v>171</v>
      </c>
      <c r="F3" s="55" t="s">
        <v>173</v>
      </c>
      <c r="G3" s="55" t="s">
        <v>174</v>
      </c>
    </row>
    <row r="4" spans="1:7" ht="42.75">
      <c r="A4" s="51">
        <v>1</v>
      </c>
      <c r="B4" s="52">
        <v>44805</v>
      </c>
      <c r="C4" s="53" t="s">
        <v>96</v>
      </c>
      <c r="D4" s="53" t="s">
        <v>327</v>
      </c>
      <c r="E4" s="54" t="s">
        <v>328</v>
      </c>
      <c r="F4" s="53" t="s">
        <v>133</v>
      </c>
      <c r="G4" s="53" t="s">
        <v>329</v>
      </c>
    </row>
    <row r="5" spans="1:7" ht="85.5">
      <c r="A5" s="2">
        <v>2</v>
      </c>
      <c r="B5" s="10">
        <v>44682</v>
      </c>
      <c r="C5" s="6" t="s">
        <v>93</v>
      </c>
      <c r="D5" s="6" t="s">
        <v>330</v>
      </c>
      <c r="E5" s="1" t="s">
        <v>331</v>
      </c>
      <c r="F5" s="6" t="s">
        <v>134</v>
      </c>
      <c r="G5" s="6" t="s">
        <v>434</v>
      </c>
    </row>
    <row r="6" spans="1:7" ht="42.75">
      <c r="A6" s="2">
        <v>3</v>
      </c>
      <c r="B6" s="10">
        <v>44682</v>
      </c>
      <c r="C6" s="6" t="s">
        <v>78</v>
      </c>
      <c r="D6" s="6" t="s">
        <v>332</v>
      </c>
      <c r="E6" s="1" t="s">
        <v>333</v>
      </c>
      <c r="F6" s="6" t="s">
        <v>135</v>
      </c>
      <c r="G6" s="6" t="s">
        <v>334</v>
      </c>
    </row>
    <row r="7" spans="1:7" ht="28.5">
      <c r="A7" s="2">
        <v>4</v>
      </c>
      <c r="B7" s="10">
        <v>44682</v>
      </c>
      <c r="C7" s="6" t="s">
        <v>77</v>
      </c>
      <c r="D7" s="6" t="s">
        <v>332</v>
      </c>
      <c r="E7" s="1" t="s">
        <v>335</v>
      </c>
      <c r="F7" s="6" t="s">
        <v>136</v>
      </c>
      <c r="G7" s="6" t="s">
        <v>336</v>
      </c>
    </row>
    <row r="8" spans="1:7" ht="28.5">
      <c r="A8" s="2">
        <v>5</v>
      </c>
      <c r="B8" s="10">
        <v>44682</v>
      </c>
      <c r="C8" s="6" t="s">
        <v>74</v>
      </c>
      <c r="D8" s="6" t="s">
        <v>337</v>
      </c>
      <c r="E8" s="1" t="s">
        <v>338</v>
      </c>
      <c r="F8" s="6" t="s">
        <v>137</v>
      </c>
      <c r="G8" s="6" t="s">
        <v>429</v>
      </c>
    </row>
    <row r="9" spans="1:7" ht="42.75">
      <c r="A9" s="2">
        <v>6</v>
      </c>
      <c r="B9" s="10">
        <v>43983</v>
      </c>
      <c r="C9" s="6" t="s">
        <v>59</v>
      </c>
      <c r="D9" s="6" t="s">
        <v>339</v>
      </c>
      <c r="E9" s="1" t="s">
        <v>340</v>
      </c>
      <c r="F9" s="6" t="s">
        <v>121</v>
      </c>
      <c r="G9" s="6" t="s">
        <v>341</v>
      </c>
    </row>
    <row r="10" spans="1:7" ht="128.25">
      <c r="A10" s="2">
        <v>7</v>
      </c>
      <c r="B10" s="10">
        <v>43983</v>
      </c>
      <c r="C10" s="6" t="s">
        <v>51</v>
      </c>
      <c r="D10" s="6" t="s">
        <v>342</v>
      </c>
      <c r="E10" s="1" t="s">
        <v>343</v>
      </c>
      <c r="F10" s="6" t="s">
        <v>138</v>
      </c>
      <c r="G10" s="6" t="s">
        <v>430</v>
      </c>
    </row>
    <row r="11" spans="1:7" ht="242.25">
      <c r="A11" s="2">
        <v>8</v>
      </c>
      <c r="B11" s="10">
        <v>43525</v>
      </c>
      <c r="C11" s="6" t="s">
        <v>50</v>
      </c>
      <c r="D11" s="6" t="s">
        <v>342</v>
      </c>
      <c r="E11" s="1" t="s">
        <v>343</v>
      </c>
      <c r="F11" s="6" t="s">
        <v>139</v>
      </c>
      <c r="G11" s="6" t="s">
        <v>435</v>
      </c>
    </row>
    <row r="12" spans="1:7" ht="42.75">
      <c r="A12" s="2">
        <v>9</v>
      </c>
      <c r="B12" s="10">
        <v>43160</v>
      </c>
      <c r="C12" s="6" t="s">
        <v>117</v>
      </c>
      <c r="D12" s="6" t="s">
        <v>339</v>
      </c>
      <c r="E12" s="1" t="s">
        <v>340</v>
      </c>
      <c r="F12" s="6" t="s">
        <v>140</v>
      </c>
      <c r="G12" s="6" t="s">
        <v>341</v>
      </c>
    </row>
    <row r="13" spans="1:7" ht="71.25">
      <c r="A13" s="2">
        <v>10</v>
      </c>
      <c r="B13" s="10">
        <v>43160</v>
      </c>
      <c r="C13" s="6" t="s">
        <v>49</v>
      </c>
      <c r="D13" s="6" t="s">
        <v>344</v>
      </c>
      <c r="E13" s="1" t="s">
        <v>343</v>
      </c>
      <c r="F13" s="6" t="s">
        <v>141</v>
      </c>
      <c r="G13" s="6" t="s">
        <v>436</v>
      </c>
    </row>
    <row r="14" spans="1:7" ht="213.75">
      <c r="A14" s="2">
        <v>11</v>
      </c>
      <c r="B14" s="10">
        <v>42856</v>
      </c>
      <c r="C14" s="6" t="s">
        <v>48</v>
      </c>
      <c r="D14" s="6" t="s">
        <v>342</v>
      </c>
      <c r="E14" s="1" t="s">
        <v>343</v>
      </c>
      <c r="F14" s="6" t="s">
        <v>142</v>
      </c>
      <c r="G14" s="6" t="s">
        <v>437</v>
      </c>
    </row>
    <row r="15" spans="1:7" ht="42.75">
      <c r="A15" s="2">
        <v>12</v>
      </c>
      <c r="B15" s="10">
        <v>42856</v>
      </c>
      <c r="C15" s="6" t="s">
        <v>58</v>
      </c>
      <c r="D15" s="6" t="s">
        <v>339</v>
      </c>
      <c r="E15" s="1" t="s">
        <v>340</v>
      </c>
      <c r="F15" s="6" t="s">
        <v>140</v>
      </c>
      <c r="G15" s="6" t="s">
        <v>341</v>
      </c>
    </row>
    <row r="16" spans="1:7" ht="42.75">
      <c r="A16" s="2">
        <v>13</v>
      </c>
      <c r="B16" s="10">
        <v>42461</v>
      </c>
      <c r="C16" s="6" t="s">
        <v>57</v>
      </c>
      <c r="D16" s="6" t="s">
        <v>339</v>
      </c>
      <c r="E16" s="1" t="s">
        <v>340</v>
      </c>
      <c r="F16" s="6" t="s">
        <v>140</v>
      </c>
      <c r="G16" s="6" t="s">
        <v>341</v>
      </c>
    </row>
    <row r="17" spans="1:8" ht="156.75">
      <c r="A17" s="2">
        <v>14</v>
      </c>
      <c r="B17" s="10">
        <v>42461</v>
      </c>
      <c r="C17" s="6" t="s">
        <v>47</v>
      </c>
      <c r="D17" s="6" t="s">
        <v>342</v>
      </c>
      <c r="E17" s="1" t="s">
        <v>343</v>
      </c>
      <c r="F17" s="6" t="s">
        <v>143</v>
      </c>
      <c r="G17" s="6" t="s">
        <v>438</v>
      </c>
    </row>
    <row r="18" spans="1:8" ht="327.75">
      <c r="A18" s="2">
        <v>15</v>
      </c>
      <c r="B18" s="10">
        <v>42156</v>
      </c>
      <c r="C18" s="6" t="s">
        <v>46</v>
      </c>
      <c r="D18" s="6" t="s">
        <v>342</v>
      </c>
      <c r="E18" s="1" t="s">
        <v>343</v>
      </c>
      <c r="F18" s="6" t="s">
        <v>153</v>
      </c>
      <c r="G18" s="6" t="s">
        <v>439</v>
      </c>
    </row>
    <row r="19" spans="1:8" ht="42.75">
      <c r="A19" s="2">
        <v>16</v>
      </c>
      <c r="B19" s="10">
        <v>42156</v>
      </c>
      <c r="C19" s="6" t="s">
        <v>56</v>
      </c>
      <c r="D19" s="6" t="s">
        <v>339</v>
      </c>
      <c r="E19" s="1" t="s">
        <v>340</v>
      </c>
      <c r="F19" s="6" t="s">
        <v>140</v>
      </c>
      <c r="G19" s="6" t="s">
        <v>341</v>
      </c>
    </row>
    <row r="20" spans="1:8" ht="42.75">
      <c r="A20" s="2">
        <v>17</v>
      </c>
      <c r="B20" s="10">
        <v>42005</v>
      </c>
      <c r="C20" s="6" t="s">
        <v>89</v>
      </c>
      <c r="D20" s="6" t="s">
        <v>345</v>
      </c>
      <c r="E20" s="1" t="s">
        <v>346</v>
      </c>
      <c r="F20" s="6">
        <v>4.13</v>
      </c>
      <c r="G20" s="6" t="s">
        <v>347</v>
      </c>
    </row>
    <row r="21" spans="1:8" ht="42.75">
      <c r="A21" s="2">
        <v>18</v>
      </c>
      <c r="B21" s="10">
        <v>41671</v>
      </c>
      <c r="C21" s="6" t="s">
        <v>55</v>
      </c>
      <c r="D21" s="6" t="s">
        <v>339</v>
      </c>
      <c r="E21" s="1" t="s">
        <v>340</v>
      </c>
      <c r="F21" s="6" t="s">
        <v>140</v>
      </c>
      <c r="G21" s="6" t="s">
        <v>341</v>
      </c>
    </row>
    <row r="22" spans="1:8" ht="42.75">
      <c r="A22" s="2">
        <v>19</v>
      </c>
      <c r="B22" s="10">
        <v>41456</v>
      </c>
      <c r="C22" s="6" t="s">
        <v>54</v>
      </c>
      <c r="D22" s="6" t="s">
        <v>339</v>
      </c>
      <c r="E22" s="1" t="s">
        <v>340</v>
      </c>
      <c r="F22" s="6" t="s">
        <v>140</v>
      </c>
      <c r="G22" s="6" t="s">
        <v>341</v>
      </c>
    </row>
    <row r="23" spans="1:8" ht="57">
      <c r="A23" s="2">
        <v>20</v>
      </c>
      <c r="B23" s="10">
        <v>41334</v>
      </c>
      <c r="C23" s="6" t="s">
        <v>65</v>
      </c>
      <c r="D23" s="6" t="s">
        <v>348</v>
      </c>
      <c r="E23" s="1" t="s">
        <v>349</v>
      </c>
      <c r="F23" s="6" t="s">
        <v>144</v>
      </c>
      <c r="G23" s="6" t="s">
        <v>235</v>
      </c>
    </row>
    <row r="24" spans="1:8" ht="42.75">
      <c r="A24" s="2">
        <v>21</v>
      </c>
      <c r="B24" s="10">
        <v>41275</v>
      </c>
      <c r="C24" s="6" t="s">
        <v>53</v>
      </c>
      <c r="D24" s="6" t="s">
        <v>339</v>
      </c>
      <c r="E24" s="1" t="s">
        <v>340</v>
      </c>
      <c r="F24" s="6" t="s">
        <v>121</v>
      </c>
      <c r="G24" s="6" t="s">
        <v>341</v>
      </c>
    </row>
    <row r="25" spans="1:8" s="9" customFormat="1" ht="42.75">
      <c r="A25" s="2">
        <v>22</v>
      </c>
      <c r="B25" s="10">
        <v>41091</v>
      </c>
      <c r="C25" s="6" t="s">
        <v>60</v>
      </c>
      <c r="D25" s="6" t="s">
        <v>350</v>
      </c>
      <c r="E25" s="1" t="s">
        <v>351</v>
      </c>
      <c r="F25" s="6" t="s">
        <v>112</v>
      </c>
      <c r="G25" s="6" t="s">
        <v>352</v>
      </c>
    </row>
    <row r="26" spans="1:8" ht="42.75">
      <c r="A26" s="2">
        <v>23</v>
      </c>
      <c r="B26" s="10">
        <v>40969</v>
      </c>
      <c r="C26" s="6" t="s">
        <v>61</v>
      </c>
      <c r="D26" s="6" t="s">
        <v>353</v>
      </c>
      <c r="E26" s="1" t="s">
        <v>354</v>
      </c>
      <c r="F26" s="6" t="s">
        <v>269</v>
      </c>
      <c r="G26" s="18" t="s">
        <v>355</v>
      </c>
    </row>
    <row r="27" spans="1:8" ht="42.75">
      <c r="A27" s="2">
        <v>24</v>
      </c>
      <c r="B27" s="10">
        <v>40725</v>
      </c>
      <c r="C27" s="6" t="s">
        <v>72</v>
      </c>
      <c r="D27" s="6" t="s">
        <v>356</v>
      </c>
      <c r="E27" s="1" t="s">
        <v>357</v>
      </c>
      <c r="F27" s="6" t="s">
        <v>145</v>
      </c>
      <c r="G27" s="6" t="s">
        <v>245</v>
      </c>
    </row>
    <row r="28" spans="1:8" ht="57">
      <c r="A28" s="2">
        <v>25</v>
      </c>
      <c r="B28" s="10">
        <v>40695</v>
      </c>
      <c r="C28" s="6" t="s">
        <v>71</v>
      </c>
      <c r="D28" s="6" t="s">
        <v>449</v>
      </c>
      <c r="E28" s="1" t="s">
        <v>358</v>
      </c>
      <c r="F28" s="6" t="s">
        <v>269</v>
      </c>
      <c r="G28" s="6" t="s">
        <v>359</v>
      </c>
    </row>
    <row r="29" spans="1:8" ht="42.75">
      <c r="A29" s="2">
        <v>26</v>
      </c>
      <c r="B29" s="10">
        <v>40299</v>
      </c>
      <c r="C29" s="6" t="s">
        <v>92</v>
      </c>
      <c r="D29" s="6" t="s">
        <v>360</v>
      </c>
      <c r="E29" s="1" t="s">
        <v>361</v>
      </c>
      <c r="F29" s="6" t="s">
        <v>146</v>
      </c>
      <c r="G29" s="6" t="s">
        <v>362</v>
      </c>
    </row>
    <row r="30" spans="1:8" ht="42.75">
      <c r="A30" s="2">
        <v>27</v>
      </c>
      <c r="B30" s="10">
        <v>40148</v>
      </c>
      <c r="C30" s="6" t="s">
        <v>76</v>
      </c>
      <c r="D30" s="6" t="s">
        <v>332</v>
      </c>
      <c r="E30" s="1" t="s">
        <v>363</v>
      </c>
      <c r="F30" s="6" t="s">
        <v>147</v>
      </c>
      <c r="G30" s="6" t="s">
        <v>364</v>
      </c>
    </row>
    <row r="31" spans="1:8" ht="71.25">
      <c r="A31" s="2">
        <v>28</v>
      </c>
      <c r="B31" s="10">
        <v>40087</v>
      </c>
      <c r="C31" s="6" t="s">
        <v>90</v>
      </c>
      <c r="D31" s="6" t="s">
        <v>365</v>
      </c>
      <c r="E31" s="1" t="s">
        <v>366</v>
      </c>
      <c r="F31" s="6" t="s">
        <v>148</v>
      </c>
      <c r="G31" s="6" t="s">
        <v>347</v>
      </c>
      <c r="H31" s="11"/>
    </row>
    <row r="32" spans="1:8" ht="42.75">
      <c r="A32" s="2">
        <v>29</v>
      </c>
      <c r="B32" s="10">
        <v>39995</v>
      </c>
      <c r="C32" s="6" t="s">
        <v>91</v>
      </c>
      <c r="D32" s="6" t="s">
        <v>367</v>
      </c>
      <c r="E32" s="1" t="s">
        <v>368</v>
      </c>
      <c r="F32" s="6" t="s">
        <v>369</v>
      </c>
      <c r="G32" s="6" t="s">
        <v>370</v>
      </c>
      <c r="H32" s="11"/>
    </row>
    <row r="33" spans="1:7" ht="57">
      <c r="A33" s="2">
        <v>30</v>
      </c>
      <c r="B33" s="10">
        <v>39569</v>
      </c>
      <c r="C33" s="6" t="s">
        <v>95</v>
      </c>
      <c r="D33" s="6" t="s">
        <v>371</v>
      </c>
      <c r="E33" s="1" t="s">
        <v>448</v>
      </c>
      <c r="F33" s="8" t="s">
        <v>111</v>
      </c>
      <c r="G33" s="6" t="s">
        <v>423</v>
      </c>
    </row>
    <row r="34" spans="1:7" ht="42.75">
      <c r="A34" s="2">
        <v>31</v>
      </c>
      <c r="B34" s="10">
        <v>39569</v>
      </c>
      <c r="C34" s="6" t="s">
        <v>94</v>
      </c>
      <c r="D34" s="6" t="s">
        <v>372</v>
      </c>
      <c r="E34" s="1" t="s">
        <v>448</v>
      </c>
      <c r="F34" s="6" t="s">
        <v>149</v>
      </c>
      <c r="G34" s="6" t="s">
        <v>424</v>
      </c>
    </row>
    <row r="35" spans="1:7" ht="57">
      <c r="A35" s="2">
        <v>32</v>
      </c>
      <c r="B35" s="10">
        <v>38961</v>
      </c>
      <c r="C35" s="6" t="s">
        <v>66</v>
      </c>
      <c r="D35" s="6" t="s">
        <v>373</v>
      </c>
      <c r="E35" s="1" t="s">
        <v>374</v>
      </c>
      <c r="F35" s="6">
        <v>3.14</v>
      </c>
      <c r="G35" s="6" t="s">
        <v>440</v>
      </c>
    </row>
    <row r="36" spans="1:7" ht="71.25">
      <c r="A36" s="2">
        <v>33</v>
      </c>
      <c r="B36" s="10">
        <v>38869</v>
      </c>
      <c r="C36" s="6" t="s">
        <v>80</v>
      </c>
      <c r="D36" s="6" t="s">
        <v>375</v>
      </c>
      <c r="E36" s="1" t="s">
        <v>376</v>
      </c>
      <c r="F36" s="6" t="s">
        <v>103</v>
      </c>
      <c r="G36" s="6" t="s">
        <v>377</v>
      </c>
    </row>
    <row r="37" spans="1:7" ht="57">
      <c r="A37" s="2">
        <v>34</v>
      </c>
      <c r="B37" s="10">
        <v>38869</v>
      </c>
      <c r="C37" s="6" t="s">
        <v>79</v>
      </c>
      <c r="D37" s="6" t="s">
        <v>375</v>
      </c>
      <c r="E37" s="1" t="s">
        <v>378</v>
      </c>
      <c r="F37" s="6" t="s">
        <v>103</v>
      </c>
      <c r="G37" s="6" t="s">
        <v>377</v>
      </c>
    </row>
    <row r="38" spans="1:7" ht="114">
      <c r="A38" s="2">
        <v>35</v>
      </c>
      <c r="B38" s="10">
        <v>38777</v>
      </c>
      <c r="C38" s="6" t="s">
        <v>75</v>
      </c>
      <c r="D38" s="6" t="s">
        <v>426</v>
      </c>
      <c r="E38" s="1" t="s">
        <v>379</v>
      </c>
      <c r="F38" s="6" t="s">
        <v>102</v>
      </c>
      <c r="G38" s="6" t="s">
        <v>380</v>
      </c>
    </row>
    <row r="39" spans="1:7" ht="99.75">
      <c r="A39" s="2">
        <v>36</v>
      </c>
      <c r="B39" s="10">
        <v>38777</v>
      </c>
      <c r="C39" s="6" t="s">
        <v>97</v>
      </c>
      <c r="D39" s="6" t="s">
        <v>427</v>
      </c>
      <c r="E39" s="1" t="s">
        <v>381</v>
      </c>
      <c r="F39" s="6" t="s">
        <v>269</v>
      </c>
      <c r="G39" s="6" t="s">
        <v>359</v>
      </c>
    </row>
    <row r="40" spans="1:7" ht="57">
      <c r="A40" s="2">
        <v>37</v>
      </c>
      <c r="B40" s="10">
        <v>38777</v>
      </c>
      <c r="C40" s="6" t="s">
        <v>98</v>
      </c>
      <c r="D40" s="6" t="s">
        <v>428</v>
      </c>
      <c r="E40" s="1" t="s">
        <v>382</v>
      </c>
      <c r="F40" s="6" t="s">
        <v>269</v>
      </c>
      <c r="G40" s="6" t="s">
        <v>383</v>
      </c>
    </row>
    <row r="41" spans="1:7" ht="57">
      <c r="A41" s="2">
        <v>38</v>
      </c>
      <c r="B41" s="10">
        <v>38777</v>
      </c>
      <c r="C41" s="6" t="s">
        <v>52</v>
      </c>
      <c r="D41" s="6" t="s">
        <v>384</v>
      </c>
      <c r="E41" s="1" t="s">
        <v>385</v>
      </c>
      <c r="F41" s="6" t="s">
        <v>131</v>
      </c>
      <c r="G41" s="6" t="s">
        <v>386</v>
      </c>
    </row>
    <row r="42" spans="1:7" ht="71.25">
      <c r="A42" s="2">
        <v>39</v>
      </c>
      <c r="B42" s="10">
        <v>38777</v>
      </c>
      <c r="C42" s="6" t="s">
        <v>85</v>
      </c>
      <c r="D42" s="6" t="s">
        <v>387</v>
      </c>
      <c r="E42" s="1" t="s">
        <v>388</v>
      </c>
      <c r="F42" s="6" t="s">
        <v>131</v>
      </c>
      <c r="G42" s="6" t="s">
        <v>389</v>
      </c>
    </row>
    <row r="43" spans="1:7" ht="57">
      <c r="A43" s="2">
        <v>40</v>
      </c>
      <c r="B43" s="10">
        <v>38687</v>
      </c>
      <c r="C43" s="6" t="s">
        <v>68</v>
      </c>
      <c r="D43" s="6" t="s">
        <v>390</v>
      </c>
      <c r="E43" s="1" t="s">
        <v>391</v>
      </c>
      <c r="F43" s="6" t="s">
        <v>150</v>
      </c>
      <c r="G43" s="6" t="s">
        <v>425</v>
      </c>
    </row>
    <row r="44" spans="1:7" ht="71.25">
      <c r="A44" s="2">
        <v>41</v>
      </c>
      <c r="B44" s="10">
        <v>38687</v>
      </c>
      <c r="C44" s="6" t="s">
        <v>84</v>
      </c>
      <c r="D44" s="6" t="s">
        <v>387</v>
      </c>
      <c r="E44" s="1" t="s">
        <v>392</v>
      </c>
      <c r="F44" s="6" t="s">
        <v>104</v>
      </c>
      <c r="G44" s="6" t="s">
        <v>441</v>
      </c>
    </row>
    <row r="45" spans="1:7" ht="57">
      <c r="A45" s="2">
        <v>42</v>
      </c>
      <c r="B45" s="10">
        <v>38534</v>
      </c>
      <c r="C45" s="6" t="s">
        <v>87</v>
      </c>
      <c r="D45" s="6" t="s">
        <v>393</v>
      </c>
      <c r="E45" s="1" t="s">
        <v>394</v>
      </c>
      <c r="F45" s="6">
        <v>4.12</v>
      </c>
      <c r="G45" s="6" t="s">
        <v>235</v>
      </c>
    </row>
    <row r="46" spans="1:7" ht="71.25">
      <c r="A46" s="2">
        <v>43</v>
      </c>
      <c r="B46" s="10">
        <v>38534</v>
      </c>
      <c r="C46" s="6" t="s">
        <v>88</v>
      </c>
      <c r="D46" s="6" t="s">
        <v>395</v>
      </c>
      <c r="E46" s="1" t="s">
        <v>396</v>
      </c>
      <c r="F46" s="6" t="s">
        <v>148</v>
      </c>
      <c r="G46" s="6" t="s">
        <v>347</v>
      </c>
    </row>
    <row r="47" spans="1:7" ht="57">
      <c r="A47" s="2">
        <v>44</v>
      </c>
      <c r="B47" s="10">
        <v>38534</v>
      </c>
      <c r="C47" s="6" t="s">
        <v>86</v>
      </c>
      <c r="D47" s="6" t="s">
        <v>397</v>
      </c>
      <c r="E47" s="1" t="s">
        <v>398</v>
      </c>
      <c r="F47" s="6" t="s">
        <v>132</v>
      </c>
      <c r="G47" s="6" t="s">
        <v>442</v>
      </c>
    </row>
    <row r="48" spans="1:7" ht="71.25">
      <c r="A48" s="2">
        <v>45</v>
      </c>
      <c r="B48" s="10" t="s">
        <v>124</v>
      </c>
      <c r="C48" s="6" t="s">
        <v>81</v>
      </c>
      <c r="D48" s="6" t="s">
        <v>399</v>
      </c>
      <c r="E48" s="1" t="s">
        <v>400</v>
      </c>
      <c r="F48" s="6" t="s">
        <v>105</v>
      </c>
      <c r="G48" s="6" t="s">
        <v>401</v>
      </c>
    </row>
    <row r="49" spans="1:7" ht="71.25">
      <c r="A49" s="2">
        <v>46</v>
      </c>
      <c r="B49" s="10" t="s">
        <v>124</v>
      </c>
      <c r="C49" s="6" t="s">
        <v>83</v>
      </c>
      <c r="D49" s="6" t="s">
        <v>387</v>
      </c>
      <c r="E49" s="1" t="s">
        <v>402</v>
      </c>
      <c r="F49" s="6" t="s">
        <v>106</v>
      </c>
      <c r="G49" s="6" t="s">
        <v>443</v>
      </c>
    </row>
    <row r="50" spans="1:7" ht="57">
      <c r="A50" s="2">
        <v>47</v>
      </c>
      <c r="B50" s="10" t="s">
        <v>124</v>
      </c>
      <c r="C50" s="6" t="s">
        <v>69</v>
      </c>
      <c r="D50" s="6" t="s">
        <v>403</v>
      </c>
      <c r="E50" s="1" t="s">
        <v>404</v>
      </c>
      <c r="F50" s="6" t="s">
        <v>269</v>
      </c>
      <c r="G50" s="6" t="s">
        <v>383</v>
      </c>
    </row>
    <row r="51" spans="1:7" ht="57">
      <c r="A51" s="2">
        <v>48</v>
      </c>
      <c r="B51" s="10" t="s">
        <v>124</v>
      </c>
      <c r="C51" s="6" t="s">
        <v>116</v>
      </c>
      <c r="D51" s="6" t="s">
        <v>405</v>
      </c>
      <c r="E51" s="1" t="s">
        <v>406</v>
      </c>
      <c r="F51" s="6" t="s">
        <v>107</v>
      </c>
      <c r="G51" s="6" t="s">
        <v>347</v>
      </c>
    </row>
    <row r="52" spans="1:7" ht="71.25">
      <c r="A52" s="2">
        <v>49</v>
      </c>
      <c r="B52" s="10" t="s">
        <v>124</v>
      </c>
      <c r="C52" s="6" t="s">
        <v>70</v>
      </c>
      <c r="D52" s="6" t="s">
        <v>407</v>
      </c>
      <c r="E52" s="1" t="s">
        <v>408</v>
      </c>
      <c r="F52" s="6" t="s">
        <v>118</v>
      </c>
      <c r="G52" s="6" t="s">
        <v>409</v>
      </c>
    </row>
    <row r="53" spans="1:7" ht="57">
      <c r="A53" s="2">
        <v>50</v>
      </c>
      <c r="B53" s="10" t="s">
        <v>124</v>
      </c>
      <c r="C53" s="6" t="s">
        <v>99</v>
      </c>
      <c r="D53" s="6" t="s">
        <v>410</v>
      </c>
      <c r="E53" s="1" t="s">
        <v>411</v>
      </c>
      <c r="F53" s="6" t="s">
        <v>269</v>
      </c>
      <c r="G53" s="6" t="s">
        <v>383</v>
      </c>
    </row>
    <row r="54" spans="1:7" ht="85.5">
      <c r="A54" s="2">
        <v>51</v>
      </c>
      <c r="B54" s="10">
        <v>38322</v>
      </c>
      <c r="C54" s="6" t="s">
        <v>82</v>
      </c>
      <c r="D54" s="6" t="s">
        <v>387</v>
      </c>
      <c r="E54" s="1" t="s">
        <v>412</v>
      </c>
      <c r="F54" s="6" t="s">
        <v>104</v>
      </c>
      <c r="G54" s="6" t="s">
        <v>386</v>
      </c>
    </row>
    <row r="55" spans="1:7" ht="114">
      <c r="A55" s="2">
        <v>52</v>
      </c>
      <c r="B55" s="10">
        <v>38292</v>
      </c>
      <c r="C55" s="6" t="s">
        <v>73</v>
      </c>
      <c r="D55" s="6" t="s">
        <v>413</v>
      </c>
      <c r="E55" s="1" t="s">
        <v>414</v>
      </c>
      <c r="F55" s="6" t="s">
        <v>151</v>
      </c>
      <c r="G55" s="6" t="s">
        <v>415</v>
      </c>
    </row>
    <row r="56" spans="1:7" ht="42.75">
      <c r="A56" s="2">
        <v>53</v>
      </c>
      <c r="B56" s="10">
        <v>37895</v>
      </c>
      <c r="C56" s="6" t="s">
        <v>62</v>
      </c>
      <c r="D56" s="6" t="s">
        <v>416</v>
      </c>
      <c r="E56" s="1" t="s">
        <v>417</v>
      </c>
      <c r="F56" s="6" t="s">
        <v>111</v>
      </c>
      <c r="G56" s="6" t="s">
        <v>423</v>
      </c>
    </row>
    <row r="57" spans="1:7" ht="42.75">
      <c r="A57" s="2">
        <v>54</v>
      </c>
      <c r="B57" s="10">
        <v>37653</v>
      </c>
      <c r="C57" s="6" t="s">
        <v>67</v>
      </c>
      <c r="D57" s="6" t="s">
        <v>390</v>
      </c>
      <c r="E57" s="1" t="s">
        <v>418</v>
      </c>
      <c r="F57" s="6" t="s">
        <v>150</v>
      </c>
      <c r="G57" s="6" t="s">
        <v>425</v>
      </c>
    </row>
    <row r="58" spans="1:7" ht="42.75">
      <c r="A58" s="2">
        <v>55</v>
      </c>
      <c r="B58" s="10">
        <v>37043</v>
      </c>
      <c r="C58" s="6" t="s">
        <v>63</v>
      </c>
      <c r="D58" s="6" t="s">
        <v>416</v>
      </c>
      <c r="E58" s="1" t="s">
        <v>419</v>
      </c>
      <c r="F58" s="6" t="s">
        <v>111</v>
      </c>
      <c r="G58" s="6" t="s">
        <v>423</v>
      </c>
    </row>
    <row r="59" spans="1:7" ht="28.5">
      <c r="A59" s="2">
        <v>56</v>
      </c>
      <c r="B59" s="10">
        <v>36342</v>
      </c>
      <c r="C59" s="6" t="s">
        <v>64</v>
      </c>
      <c r="D59" s="6" t="s">
        <v>420</v>
      </c>
      <c r="E59" s="1" t="s">
        <v>421</v>
      </c>
      <c r="F59" s="6">
        <v>4.1100000000000003</v>
      </c>
      <c r="G59" s="6" t="s">
        <v>265</v>
      </c>
    </row>
    <row r="60" spans="1:7">
      <c r="A60" s="14" t="s">
        <v>450</v>
      </c>
      <c r="B60" s="9"/>
      <c r="C60" s="9"/>
      <c r="D60" s="9"/>
    </row>
    <row r="61" spans="1:7">
      <c r="B61" s="9"/>
      <c r="C61" s="9"/>
      <c r="D61" s="9"/>
    </row>
  </sheetData>
  <sheetProtection algorithmName="SHA-512" hashValue="HnDuzkaa/JeVSPG1liv8nb7nnjxvyPBj5KoVvwMNkXU3YaawTqhXU04hJg+XL8UNeQNUs9rI4xT/RgHuVFSgHQ==" saltValue="Oj5ysicpv+fpsfvHnhi+gg==" spinCount="100000" sheet="1" objects="1" scenarios="1" formatCells="0" sort="0" autoFilter="0"/>
  <sortState xmlns:xlrd2="http://schemas.microsoft.com/office/spreadsheetml/2017/richdata2" ref="A4:G486">
    <sortCondition descending="1" ref="B4:B486"/>
    <sortCondition descending="1" ref="C4:C486"/>
  </sortState>
  <customSheetViews>
    <customSheetView guid="{DBBDF3A7-A877-4D9B-B6B8-B5C6BECD1F26}" scale="90" showAutoFilter="1" topLeftCell="A26">
      <selection activeCell="E33" sqref="E33"/>
      <pageMargins left="0.7" right="0.7" top="0.75" bottom="0.75" header="0.3" footer="0.3"/>
      <pageSetup paperSize="9" orientation="portrait" r:id="rId1"/>
      <autoFilter ref="A2:K60" xr:uid="{391C2BC7-C261-4802-8AB4-E30A54846053}"/>
    </customSheetView>
    <customSheetView guid="{4CA15499-7880-45F5-B628-7AAA7FEFA624}" scale="55" showAutoFilter="1" topLeftCell="A40">
      <selection activeCell="I42" sqref="I42"/>
      <pageMargins left="0.7" right="0.7" top="0.75" bottom="0.75" header="0.3" footer="0.3"/>
      <pageSetup paperSize="9" orientation="portrait" r:id="rId2"/>
      <autoFilter ref="A2:J60" xr:uid="{9850FACA-0169-4026-BFD0-E8890DD6568B}"/>
    </customSheetView>
    <customSheetView guid="{AF364D84-82D3-42B6-B7E2-A371142E0A2D}" scale="90" showAutoFilter="1">
      <selection activeCell="E3" sqref="E3"/>
      <pageMargins left="0.7" right="0.7" top="0.75" bottom="0.75" header="0.3" footer="0.3"/>
      <pageSetup paperSize="9" orientation="portrait" r:id="rId3"/>
      <autoFilter ref="A2:I60" xr:uid="{0052837F-E85A-403D-B6D9-C91A6CE5D24C}"/>
    </customSheetView>
    <customSheetView guid="{E8EBF1DF-BB07-48CE-B760-6811BCBD1055}" scale="90" showAutoFilter="1" topLeftCell="A55">
      <selection activeCell="G61" sqref="G61"/>
      <pageMargins left="0.7" right="0.7" top="0.75" bottom="0.75" header="0.3" footer="0.3"/>
      <pageSetup paperSize="9" orientation="portrait" r:id="rId4"/>
      <autoFilter ref="A2:G60" xr:uid="{BDCAAA0A-BB37-415C-AFF3-D6364EDDD34B}">
        <sortState xmlns:xlrd2="http://schemas.microsoft.com/office/spreadsheetml/2017/richdata2" ref="A3:G60">
          <sortCondition descending="1" ref="B2:B60"/>
        </sortState>
      </autoFilter>
    </customSheetView>
    <customSheetView guid="{76BC3D4B-EF53-40C6-95EE-F564E49614F0}" scale="90" showAutoFilter="1" topLeftCell="A55">
      <selection activeCell="H59" sqref="H59"/>
      <pageMargins left="0.7" right="0.7" top="0.75" bottom="0.75" header="0.3" footer="0.3"/>
      <pageSetup paperSize="9" orientation="portrait" r:id="rId5"/>
      <autoFilter ref="A2:G60" xr:uid="{378B274E-CE82-427C-AD67-943135E60189}">
        <sortState xmlns:xlrd2="http://schemas.microsoft.com/office/spreadsheetml/2017/richdata2" ref="A3:G60">
          <sortCondition descending="1" ref="B2:B60"/>
        </sortState>
      </autoFilter>
    </customSheetView>
    <customSheetView guid="{6EFB7892-0EEA-476A-812B-1C0C137E926F}" scale="90" showPageBreaks="1" fitToPage="1" showAutoFilter="1" topLeftCell="A4">
      <selection activeCell="E39" sqref="E39"/>
      <pageMargins left="0.7" right="0.7" top="0.75" bottom="0.75" header="0.3" footer="0.3"/>
      <pageSetup paperSize="9" scale="36" fitToHeight="0" orientation="portrait" r:id="rId6"/>
      <autoFilter ref="A2:G60" xr:uid="{CF3111A5-2403-46BF-B882-C5067BA34D82}">
        <sortState xmlns:xlrd2="http://schemas.microsoft.com/office/spreadsheetml/2017/richdata2" ref="A3:G60">
          <sortCondition descending="1" ref="B2:B60"/>
        </sortState>
      </autoFilter>
    </customSheetView>
    <customSheetView guid="{031829BC-56F8-427E-801C-640EB6F2D72D}" scale="90" fitToPage="1" showAutoFilter="1" topLeftCell="A53">
      <selection activeCell="G3" sqref="G3"/>
      <pageMargins left="0.7" right="0.7" top="0.75" bottom="0.75" header="0.3" footer="0.3"/>
      <pageSetup paperSize="9" scale="36" fitToHeight="0" orientation="portrait" r:id="rId7"/>
      <autoFilter ref="A2:G60" xr:uid="{D30CC059-D73A-42CD-B68D-8EF1E4B658C5}">
        <sortState xmlns:xlrd2="http://schemas.microsoft.com/office/spreadsheetml/2017/richdata2" ref="A3:G60">
          <sortCondition descending="1" ref="B2:B60"/>
        </sortState>
      </autoFilter>
    </customSheetView>
    <customSheetView guid="{31D29052-73FE-45C5-970B-08779B531855}" scale="90" showAutoFilter="1" topLeftCell="A64">
      <selection activeCell="C2" sqref="C2"/>
      <pageMargins left="0.7" right="0.7" top="0.75" bottom="0.75" header="0.3" footer="0.3"/>
      <pageSetup paperSize="9" orientation="portrait" r:id="rId8"/>
      <autoFilter ref="A2:G60" xr:uid="{6B0F665E-F721-40D3-8572-5E771249A446}"/>
    </customSheetView>
    <customSheetView guid="{5CE7DADE-8EF3-4F88-82BA-48CC0817A61E}" scale="85" showAutoFilter="1">
      <selection activeCell="H4" sqref="H4"/>
      <pageMargins left="0.7" right="0.7" top="0.75" bottom="0.75" header="0.3" footer="0.3"/>
      <pageSetup paperSize="9" orientation="portrait" r:id="rId9"/>
      <autoFilter ref="A2:G60" xr:uid="{EA986643-0CA5-4E49-BB16-AF12CC4A08E4}"/>
    </customSheetView>
    <customSheetView guid="{AF15527E-82BE-4463-BAD7-8DFC52314A70}" scale="90" showAutoFilter="1" topLeftCell="B1">
      <selection activeCell="H4" sqref="H4"/>
      <pageMargins left="0.7" right="0.7" top="0.75" bottom="0.75" header="0.3" footer="0.3"/>
      <pageSetup paperSize="9" orientation="portrait" r:id="rId10"/>
      <autoFilter ref="A2:G60" xr:uid="{D1091AFB-09CC-4A46-84E1-97140E34A057}"/>
    </customSheetView>
    <customSheetView guid="{ADA6CC77-2B6E-4EB2-8C25-033D5A977015}" scale="90" filter="1" showAutoFilter="1">
      <selection activeCell="H61" sqref="H61"/>
      <pageMargins left="0.7" right="0.7" top="0.75" bottom="0.75" header="0.3" footer="0.3"/>
      <pageSetup paperSize="9" orientation="portrait" r:id="rId11"/>
      <autoFilter ref="A2:G60" xr:uid="{23DB96EC-49AB-4655-90EB-18F36CAF74D3}">
        <filterColumn colId="2">
          <filters>
            <filter val="LD12-2011"/>
          </filters>
        </filterColumn>
      </autoFilter>
    </customSheetView>
    <customSheetView guid="{41FBF807-191D-4BDE-9BA5-72C856129AB4}" showAutoFilter="1" topLeftCell="A16">
      <selection activeCell="H17" sqref="H17"/>
      <pageMargins left="0.7" right="0.7" top="0.75" bottom="0.75" header="0.3" footer="0.3"/>
      <pageSetup paperSize="9" orientation="portrait" r:id="rId12"/>
      <autoFilter ref="A2:G60" xr:uid="{500499FB-7BBA-4730-882A-3854CA54E84F}"/>
    </customSheetView>
    <customSheetView guid="{888EE0B4-39A1-498D-9CC0-B95D988A2A63}" scale="90" showAutoFilter="1" topLeftCell="A55">
      <selection activeCell="G67" sqref="G67"/>
      <pageMargins left="0.7" right="0.7" top="0.75" bottom="0.75" header="0.3" footer="0.3"/>
      <pageSetup paperSize="9" orientation="portrait" r:id="rId13"/>
      <autoFilter ref="A2:G60" xr:uid="{82562576-6416-4AFA-8AF1-BAEA6CC5D04A}"/>
    </customSheetView>
    <customSheetView guid="{AEAECF48-9427-4CBA-BE57-7C9865B53F61}" scale="90" showAutoFilter="1" topLeftCell="B35">
      <selection activeCell="H39" sqref="H39"/>
      <pageMargins left="0.7" right="0.7" top="0.75" bottom="0.75" header="0.3" footer="0.3"/>
      <pageSetup paperSize="9" orientation="portrait" r:id="rId14"/>
      <autoFilter ref="A2:G60" xr:uid="{6B3AF98C-91CD-48CA-84FB-E717DB4585EF}"/>
    </customSheetView>
    <customSheetView guid="{16CCC797-407B-4095-AE07-720C4DC7749D}" scale="90" showAutoFilter="1" topLeftCell="A54">
      <selection activeCell="I55" sqref="I55"/>
      <pageMargins left="0.7" right="0.7" top="0.75" bottom="0.75" header="0.3" footer="0.3"/>
      <pageSetup paperSize="9" orientation="portrait" r:id="rId15"/>
      <autoFilter ref="A2:G60" xr:uid="{DF03399E-DD5D-46A7-9075-F73B5F40E1ED}"/>
    </customSheetView>
    <customSheetView guid="{98763A7E-BC75-403D-BAE5-1316F69C62CE}" scale="90" showAutoFilter="1" topLeftCell="A57">
      <selection activeCell="H60" sqref="H60"/>
      <pageMargins left="0.7" right="0.7" top="0.75" bottom="0.75" header="0.3" footer="0.3"/>
      <pageSetup paperSize="9" orientation="portrait" r:id="rId16"/>
      <autoFilter ref="A2:G60" xr:uid="{39531812-EF76-4E84-A451-9F6AE291D612}"/>
    </customSheetView>
    <customSheetView guid="{ED0E2257-30AE-4570-8798-8AB15CAD000E}" scale="90" showAutoFilter="1" topLeftCell="B50">
      <selection activeCell="H1" sqref="H1:H60"/>
      <pageMargins left="0.7" right="0.7" top="0.75" bottom="0.75" header="0.3" footer="0.3"/>
      <pageSetup paperSize="9" orientation="portrait" r:id="rId17"/>
      <autoFilter ref="A2:G60" xr:uid="{E8B8B74C-ACDA-4025-8EB1-4C985F7AEF7E}"/>
    </customSheetView>
    <customSheetView guid="{2EB30BE1-7065-4194-8784-8E31045C71DC}" scale="90" showAutoFilter="1" topLeftCell="A11">
      <selection activeCell="H13" sqref="H13"/>
      <pageMargins left="0.7" right="0.7" top="0.75" bottom="0.75" header="0.3" footer="0.3"/>
      <pageSetup paperSize="9" orientation="portrait" r:id="rId18"/>
      <autoFilter ref="A2:G60" xr:uid="{746ED0F9-2057-4783-B425-AA5331961710}"/>
    </customSheetView>
    <customSheetView guid="{6ECD1AB5-C315-4C53-9DC3-EC9ED4FFA973}" scale="90" showAutoFilter="1" topLeftCell="A52">
      <selection activeCell="G54" sqref="G54"/>
      <pageMargins left="0.7" right="0.7" top="0.75" bottom="0.75" header="0.3" footer="0.3"/>
      <pageSetup paperSize="9" orientation="portrait" r:id="rId19"/>
      <autoFilter ref="A2:G60" xr:uid="{F2991999-B11F-4267-85D0-D7F6E8F35AF5}"/>
    </customSheetView>
    <customSheetView guid="{C53E25A9-24F5-4240-8706-97F68D985F4F}" scale="90" showAutoFilter="1">
      <selection activeCell="D3" sqref="D3"/>
      <pageMargins left="0.7" right="0.7" top="0.75" bottom="0.75" header="0.3" footer="0.3"/>
      <pageSetup paperSize="9" orientation="portrait" r:id="rId20"/>
      <autoFilter ref="A2:G60" xr:uid="{962FD798-1FC1-46CD-84A5-027C0AD1EB9D}"/>
    </customSheetView>
    <customSheetView guid="{859A3B51-89DB-45B1-ADCF-DBEA6D421926}" scale="90" showAutoFilter="1" topLeftCell="A70">
      <selection activeCell="G28" sqref="G28"/>
      <pageMargins left="0.7" right="0.7" top="0.75" bottom="0.75" header="0.3" footer="0.3"/>
      <pageSetup paperSize="9" orientation="portrait" r:id="rId21"/>
      <autoFilter ref="A2:G60" xr:uid="{3386AA16-444C-4490-8387-52EC560550EF}"/>
    </customSheetView>
    <customSheetView guid="{0EBBA27B-A6AB-46B3-95B5-5F6FB5FCBB38}" scale="90" showAutoFilter="1">
      <selection activeCell="D3" sqref="D3"/>
      <pageMargins left="0.7" right="0.7" top="0.75" bottom="0.75" header="0.3" footer="0.3"/>
      <pageSetup paperSize="9" orientation="portrait" r:id="rId22"/>
      <autoFilter ref="A2:G60" xr:uid="{22E33E7C-79D5-41A7-A317-94DDA107007D}"/>
    </customSheetView>
    <customSheetView guid="{3711DB83-5F2E-4A10-B08C-B5CDE7A1B4A1}" scale="90" showAutoFilter="1" topLeftCell="B1">
      <selection activeCell="G4" sqref="G4"/>
      <pageMargins left="0.7" right="0.7" top="0.75" bottom="0.75" header="0.3" footer="0.3"/>
      <pageSetup paperSize="9" orientation="portrait" r:id="rId23"/>
      <autoFilter ref="A2:G60" xr:uid="{040A9486-7DE3-4168-8F44-D58F78F6E74C}"/>
    </customSheetView>
    <customSheetView guid="{65EB8E42-AAAC-415D-94B2-9A7F99166E14}" scale="90" showAutoFilter="1">
      <selection activeCell="H36" sqref="H36"/>
      <pageMargins left="0.7" right="0.7" top="0.75" bottom="0.75" header="0.3" footer="0.3"/>
      <pageSetup paperSize="9" orientation="portrait" r:id="rId24"/>
      <autoFilter ref="A2:G60" xr:uid="{F2B34DF6-745C-4B7D-AC4C-D630BE7E440A}"/>
    </customSheetView>
    <customSheetView guid="{67D43738-4EFA-4012-B61B-7E7D28F1079E}" scale="90" showAutoFilter="1" topLeftCell="A55">
      <selection activeCell="G67" sqref="G67"/>
      <pageMargins left="0.7" right="0.7" top="0.75" bottom="0.75" header="0.3" footer="0.3"/>
      <pageSetup paperSize="9" orientation="portrait" r:id="rId25"/>
      <autoFilter ref="A2:G60" xr:uid="{0AD333DC-47FE-45A2-B4A3-5BD0840F1079}"/>
    </customSheetView>
    <customSheetView guid="{EC2A0834-5935-4EDA-8A25-867FBC091866}" scale="90" showAutoFilter="1">
      <selection activeCell="H3" sqref="H3"/>
      <pageMargins left="0.7" right="0.7" top="0.75" bottom="0.75" header="0.3" footer="0.3"/>
      <pageSetup paperSize="9" orientation="portrait" r:id="rId26"/>
      <autoFilter ref="A2:G60" xr:uid="{1D7940CA-34B0-4BFD-827E-13BC763D6B05}"/>
    </customSheetView>
    <customSheetView guid="{321CF6B1-272C-48A4-B4DD-BE7FE189C4FD}" scale="90" showAutoFilter="1" topLeftCell="B16">
      <selection activeCell="H18" sqref="H18"/>
      <pageMargins left="0.7" right="0.7" top="0.75" bottom="0.75" header="0.3" footer="0.3"/>
      <pageSetup paperSize="9" orientation="portrait" r:id="rId27"/>
      <autoFilter ref="A2:G60" xr:uid="{6AF7C604-43C2-44AB-8E52-13A30ECD6FC7}"/>
    </customSheetView>
    <customSheetView guid="{2F7424C8-E903-4F5F-B499-5CFD14611938}" scale="90" filter="1" showAutoFilter="1">
      <selection activeCell="H61" sqref="H61"/>
      <pageMargins left="0.7" right="0.7" top="0.75" bottom="0.75" header="0.3" footer="0.3"/>
      <pageSetup paperSize="9" orientation="portrait" r:id="rId28"/>
      <autoFilter ref="A2:G60" xr:uid="{3EB4788D-D3AE-4A35-AEBC-1F3AB52D7FFF}">
        <filterColumn colId="2">
          <filters>
            <filter val="LD12-2011"/>
          </filters>
        </filterColumn>
      </autoFilter>
    </customSheetView>
    <customSheetView guid="{FC79C332-2A01-492A-9120-FEBC8F9F8F37}" scale="90" filter="1" showAutoFilter="1">
      <selection activeCell="H61" sqref="H61"/>
      <pageMargins left="0.7" right="0.7" top="0.75" bottom="0.75" header="0.3" footer="0.3"/>
      <pageSetup paperSize="9" orientation="portrait" r:id="rId29"/>
      <autoFilter ref="A2:G60" xr:uid="{A635022C-2239-4CC3-AE25-D5EE7D27F1F2}">
        <filterColumn colId="2">
          <filters>
            <filter val="LD12-2011"/>
          </filters>
        </filterColumn>
      </autoFilter>
    </customSheetView>
    <customSheetView guid="{A477995C-60DE-4E1B-A942-BF86C8D665B4}" scale="70" showAutoFilter="1">
      <selection activeCell="C5" sqref="C5"/>
      <pageMargins left="0.7" right="0.7" top="0.75" bottom="0.75" header="0.3" footer="0.3"/>
      <pageSetup paperSize="9" orientation="portrait" r:id="rId30"/>
      <autoFilter ref="A2:G60" xr:uid="{8895413C-AA8F-431A-BE2B-B9C2B54CEA0C}"/>
    </customSheetView>
    <customSheetView guid="{8C691C05-D8E8-49DF-83BB-8C8F7DA7F3D4}" scale="90" showAutoFilter="1" topLeftCell="A43">
      <selection activeCell="H54" sqref="H54"/>
      <pageMargins left="0.7" right="0.7" top="0.75" bottom="0.75" header="0.3" footer="0.3"/>
      <pageSetup paperSize="9" orientation="portrait" r:id="rId31"/>
      <autoFilter ref="A2:G60" xr:uid="{C8E2D5AC-5147-45C5-8042-D1AB2D8B04D0}"/>
    </customSheetView>
    <customSheetView guid="{689BC91A-114A-490F-80C8-592C89891CB8}" scale="85" showAutoFilter="1" topLeftCell="A48">
      <selection activeCell="I50" sqref="I50"/>
      <pageMargins left="0.7" right="0.7" top="0.75" bottom="0.75" header="0.3" footer="0.3"/>
      <pageSetup paperSize="9" orientation="portrait" r:id="rId32"/>
      <autoFilter ref="A2:G60" xr:uid="{BF800934-A6C8-481E-A1CE-1C210B25B8F1}"/>
    </customSheetView>
    <customSheetView guid="{45AF1073-E785-4E8F-97F1-8C9392E84207}" scale="90" showAutoFilter="1" topLeftCell="A48">
      <selection activeCell="H53" sqref="H53"/>
      <pageMargins left="0.7" right="0.7" top="0.75" bottom="0.75" header="0.3" footer="0.3"/>
      <pageSetup paperSize="9" orientation="portrait" r:id="rId33"/>
      <autoFilter ref="A2:G60" xr:uid="{643D4D26-4A0A-4732-A862-555ABE552130}"/>
    </customSheetView>
  </customSheetViews>
  <mergeCells count="1">
    <mergeCell ref="F2:G2"/>
  </mergeCells>
  <conditionalFormatting sqref="A4:E37 B38:E52 A38:A59 B54:E59">
    <cfRule type="expression" dxfId="3" priority="2">
      <formula>#REF!=$C4</formula>
    </cfRule>
  </conditionalFormatting>
  <conditionalFormatting sqref="B53:E53">
    <cfRule type="expression" dxfId="2" priority="3">
      <formula>$D53=#REF!</formula>
    </cfRule>
  </conditionalFormatting>
  <hyperlinks>
    <hyperlink ref="G26" r:id="rId34" xr:uid="{D1EC0384-F5C1-453B-A523-08F6E206EE3C}"/>
  </hyperlinks>
  <pageMargins left="0.7" right="0.7" top="0.75" bottom="0.75" header="0.3" footer="0.3"/>
  <pageSetup paperSize="9" orientation="portrait" r:id="rId35"/>
  <drawing r:id="rId36"/>
  <tableParts count="1">
    <tablePart r:id="rId37"/>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82A2B-E2C2-4ACF-A785-97DFD13D24FB}">
  <sheetPr codeName="Sheet1"/>
  <dimension ref="A1:E64"/>
  <sheetViews>
    <sheetView showGridLines="0" zoomScaleNormal="100" workbookViewId="0"/>
  </sheetViews>
  <sheetFormatPr defaultRowHeight="15"/>
  <cols>
    <col min="1" max="1" width="22.42578125" customWidth="1"/>
    <col min="2" max="2" width="42.28515625" customWidth="1"/>
    <col min="3" max="3" width="50.5703125" customWidth="1"/>
    <col min="4" max="4" width="23" customWidth="1"/>
    <col min="5" max="5" width="55.28515625" customWidth="1"/>
  </cols>
  <sheetData>
    <row r="1" spans="1:5" s="36" customFormat="1" ht="56.25" customHeight="1"/>
    <row r="2" spans="1:5" s="36" customFormat="1"/>
    <row r="3" spans="1:5" s="36" customFormat="1">
      <c r="B3" s="36" t="s">
        <v>152</v>
      </c>
    </row>
    <row r="4" spans="1:5" s="36" customFormat="1" ht="31.5" customHeight="1"/>
    <row r="5" spans="1:5" s="36" customFormat="1" ht="39" customHeight="1"/>
    <row r="6" spans="1:5" ht="19.5" customHeight="1">
      <c r="A6" s="106" t="s">
        <v>444</v>
      </c>
      <c r="B6" s="106"/>
      <c r="C6" s="106"/>
      <c r="D6" s="105" t="s">
        <v>172</v>
      </c>
      <c r="E6" s="105"/>
    </row>
    <row r="7" spans="1:5" ht="17.25" customHeight="1">
      <c r="A7" s="17" t="s">
        <v>169</v>
      </c>
      <c r="B7" s="17" t="s">
        <v>170</v>
      </c>
      <c r="C7" s="17" t="s">
        <v>171</v>
      </c>
      <c r="D7" s="22" t="s">
        <v>173</v>
      </c>
      <c r="E7" s="22" t="s">
        <v>174</v>
      </c>
    </row>
    <row r="8" spans="1:5" s="80" customFormat="1" ht="141.75" customHeight="1">
      <c r="A8" s="34" t="str" cm="1">
        <f t="array" ref="A8:E63">_xlfn._xlws.FILTER(Table2[],ISNUMBER(SEARCH(B3,Table2[編號]))+ISNUMBER(SEARCH(B3,Table2[上市規則／主題]))+ISNUMBER(SEARCH(B3,Table2[內容]))+ISNUMBER(SEARCH(B3,Table2[章節]))+ISNUMBER(SEARCH(B3,Table2[標題])),"No Matches Found")</f>
        <v>LD138-2022</v>
      </c>
      <c r="B8" s="34" t="str">
        <v>《主板規則》第8.04、8A.04及19C.02條</v>
      </c>
      <c r="C8" s="34" t="str">
        <v>提供指引闡明聯交所為何認為某些擬申請人未能證明其適合以不同投票權架構上市</v>
      </c>
      <c r="D8" s="34" t="str">
        <v>2.2
A.10</v>
      </c>
      <c r="E8" s="34" t="str">
        <v>不同投票權架構的公司
不同投票權架構的公司</v>
      </c>
    </row>
    <row r="9" spans="1:5" s="80" customFormat="1" ht="85.5">
      <c r="A9" s="34" t="str">
        <v>LD135-2022</v>
      </c>
      <c r="B9" s="34" t="str">
        <v>《主板規則》第18A.01條</v>
      </c>
      <c r="C9" s="34" t="str">
        <v>X產品（A公司的核心產品之一）完成澳洲治療用品管理局的第一階段臨床試驗，其後獲歐洲藥品管理局及國家藥品監督管理局批准開展全球關鍵第二╱三階段臨床試驗，是否符合GL92-18及《主板規則》第十八A章有關核心產品的資格規定</v>
      </c>
      <c r="D9" s="34" t="str">
        <v>A.11</v>
      </c>
      <c r="E9" s="34" t="str">
        <v xml:space="preserve">生物科技公司
</v>
      </c>
    </row>
    <row r="10" spans="1:5" s="80" customFormat="1" ht="198.75" customHeight="1">
      <c r="A10" s="34" t="str">
        <v>LD134-2022</v>
      </c>
      <c r="B10" s="34" t="str">
        <v xml:space="preserve">《主板規則》第8.04條  </v>
      </c>
      <c r="C10" s="34" t="str">
        <v>X公司的(a) 核心業務的財務表現持續倒退；(b) 新服務及業務暫見改善的業績紀錄不多；及(c)未能證明業務改進計劃，那麼X公司是否適合上市</v>
      </c>
      <c r="D10" s="34" t="str">
        <v>1.2A
A.6</v>
      </c>
      <c r="E10" s="34" t="str">
        <v>業務經營可持續性
業務經營可持續性</v>
      </c>
    </row>
    <row r="11" spans="1:5" s="80" customFormat="1" ht="28.5">
      <c r="A11" s="34" t="str">
        <v>LD133-2022</v>
      </c>
      <c r="B11" s="34" t="str">
        <v xml:space="preserve">《主板規則》第8.04條  </v>
      </c>
      <c r="C11" s="34" t="str">
        <v>X公司的業務非常依賴A醫生，那麼X公司是否適合上市</v>
      </c>
      <c r="D11" s="34" t="str">
        <v>A.7</v>
      </c>
      <c r="E11" s="34" t="str">
        <v>對第三方的重大依賴</v>
      </c>
    </row>
    <row r="12" spans="1:5" s="80" customFormat="1" ht="142.5" customHeight="1">
      <c r="A12" s="34" t="str">
        <v>LD132-2022</v>
      </c>
      <c r="B12" s="34" t="str">
        <v>《主板規則》第3.08及3.09條</v>
      </c>
      <c r="C12" s="34" t="str">
        <v>鑑於賄賂事件，A先生及B先生各自還是否適合出任發行人的董事</v>
      </c>
      <c r="D12" s="34" t="str">
        <v>A.8</v>
      </c>
      <c r="E12" s="34" t="str">
        <v>對公司有重大影響人士及董事的合適性</v>
      </c>
    </row>
    <row r="13" spans="1:5" s="80" customFormat="1" ht="258" customHeight="1">
      <c r="A13" s="34" t="str">
        <v>LD127-2020</v>
      </c>
      <c r="B13" s="34" t="str">
        <v>《主板規則》第9.03(3)條
《GEM規則》第12.09及12.14條</v>
      </c>
      <c r="C13" s="34" t="str">
        <v>就聯交所為何退回若干上市申請提供指引</v>
      </c>
      <c r="D13" s="34" t="str">
        <v>6.2
A.21</v>
      </c>
      <c r="E13" s="34" t="str">
        <v>上市申請的退回
上市申請的退回</v>
      </c>
    </row>
    <row r="14" spans="1:5" s="80" customFormat="1" ht="128.25">
      <c r="A14" s="34" t="str">
        <v>LD126-2020</v>
      </c>
      <c r="B14" s="34" t="str">
        <v>《主板規則》第2.06條、《主板規則》第八章
《GEM規則》第2.09條、《GEM規則》第十一章</v>
      </c>
      <c r="C14" s="34" t="str">
        <v>就聯交所為何拒絕若干上市申請提供指引</v>
      </c>
      <c r="D14" s="34" t="str">
        <v>1.1A
1.2A
A.1
A.6
A.8</v>
      </c>
      <c r="E14" s="34" t="str">
        <v>營業紀錄及財務資格
業務經營可持續性
營業紀錄及財務資格
業務經營可持續性
對公司有重大影響人士及董事的合適性</v>
      </c>
    </row>
    <row r="15" spans="1:5" s="80" customFormat="1" ht="192.75" customHeight="1">
      <c r="A15" s="34" t="str">
        <v>LD121-2019</v>
      </c>
      <c r="B15" s="34" t="str">
        <v>《主板規則》第2.06條、《主板規則》第八章
《GEM規則》第2.09條、《GEM規則》第十一章</v>
      </c>
      <c r="C15" s="34" t="str">
        <v>就聯交所為何拒絕若干上市申請提供指引</v>
      </c>
      <c r="D15" s="34" t="str">
        <v>1.1A
1.2A
3.6
A.1
A.6
A.7
A.8
A.13
A.20</v>
      </c>
      <c r="E15" s="34" t="str">
        <v>營業紀錄及財務資格
業務經營可持續性
歷史及發展
營業紀錄及財務資格
業務經營可持續性
對第三方的重大依賴
對公司有重大影響人士及董事的合適性
歷史及發展
保薦人的獨立性及專家委聘</v>
      </c>
    </row>
    <row r="16" spans="1:5" s="80" customFormat="1" ht="242.25" customHeight="1">
      <c r="A16" s="34" t="str">
        <v>LD120-2018</v>
      </c>
      <c r="B16" s="34" t="str">
        <v>《主板規則》第9.03(3)條
《GEM規則》第12.09及12.14條</v>
      </c>
      <c r="C16" s="34" t="str">
        <v>就聯交所為何退回若干上市申請提供指引</v>
      </c>
      <c r="D16" s="34" t="str">
        <v>6.2 
A.21</v>
      </c>
      <c r="E16" s="34" t="str">
        <v>上市申請的退回
上市申請的退回</v>
      </c>
    </row>
    <row r="17" spans="1:5" s="80" customFormat="1" ht="71.25">
      <c r="A17" s="34" t="str">
        <v>LD119-2018</v>
      </c>
      <c r="B17" s="34" t="str">
        <v>《GEM規則》第2.09條
《GEM規則》第十一章</v>
      </c>
      <c r="C17" s="34" t="str">
        <v>就聯交所為何拒絕若干上市申請提供指引</v>
      </c>
      <c r="D17" s="34" t="str">
        <v>1.2A
A.3
A.6</v>
      </c>
      <c r="E17" s="34" t="str">
        <v xml:space="preserve">業務經營可持續性
擁有權和控制權延續性
業務經營可持續性 </v>
      </c>
    </row>
    <row r="18" spans="1:5" s="80" customFormat="1" ht="213.75">
      <c r="A18" s="34" t="str">
        <v>LD107-2017</v>
      </c>
      <c r="B18" s="34" t="str">
        <v>《主板規則》第2.06條、《主板規則》第八章
《GEM規則》第2.09條、《GEM規則》第十一章</v>
      </c>
      <c r="C18" s="34" t="str">
        <v>就聯交所為何拒絕若干上市申請提供指引</v>
      </c>
      <c r="D18" s="34" t="str">
        <v>1.1A
1.2A
A.1
A.3
A.4
A.6
A.7
A.8</v>
      </c>
      <c r="E18" s="34" t="str">
        <v>營業紀錄及財務資格
業務經營可持續性 
營業紀錄及財務資格
擁有權和控制權延續性
最低市值要求
業務經營可持續性
對第三方的重大依賴
對公司有重大影響人士及董事的合適性</v>
      </c>
    </row>
    <row r="19" spans="1:5" s="80" customFormat="1" ht="42.75">
      <c r="A19" s="34" t="str">
        <v>LD106-2017</v>
      </c>
      <c r="B19" s="34" t="str">
        <v>《主板規則》第9.03(3)條
《GEM規則》第12.09及12.14條</v>
      </c>
      <c r="C19" s="34" t="str">
        <v>就聯交所為何退回若干上市申請提供指引</v>
      </c>
      <c r="D19" s="34" t="str">
        <v>6.2 
A.21</v>
      </c>
      <c r="E19" s="34" t="str">
        <v>上市申請的退回
上市申請的退回</v>
      </c>
    </row>
    <row r="20" spans="1:5" s="80" customFormat="1" ht="42.75">
      <c r="A20" s="34" t="str">
        <v>LD101-2016</v>
      </c>
      <c r="B20" s="34" t="str">
        <v>《主板規則》第9.03(3)條
《GEM規則》第12.09及12.14條</v>
      </c>
      <c r="C20" s="34" t="str">
        <v>就聯交所為何退回若干上市申請提供指引</v>
      </c>
      <c r="D20" s="34" t="str">
        <v>6.2 
A.21</v>
      </c>
      <c r="E20" s="34" t="str">
        <v>上市申請的退回
上市申請的退回</v>
      </c>
    </row>
    <row r="21" spans="1:5" s="80" customFormat="1" ht="156.75">
      <c r="A21" s="34" t="str">
        <v>LD100-2016</v>
      </c>
      <c r="B21" s="34" t="str">
        <v>《主板規則》第2.06條、《主板規則》第八章
《GEM規則》第2.09條、《GEM規則》第十一章</v>
      </c>
      <c r="C21" s="34" t="str">
        <v>就聯交所為何拒絕若干上市申請提供指引</v>
      </c>
      <c r="D21" s="34" t="str">
        <v>1.1A
1.2A
A.1
A.6
A.8
A.12</v>
      </c>
      <c r="E21" s="34" t="str">
        <v>營業紀錄及財務資格
業務經營可持續性
營業紀錄及財務資格
業務經營可持續性
對公司有重大影響人士及董事的合適性
礦業公司</v>
      </c>
    </row>
    <row r="22" spans="1:5" s="80" customFormat="1" ht="327.75">
      <c r="A22" s="34" t="str">
        <v>LD92-2015</v>
      </c>
      <c r="B22" s="34" t="str">
        <v>《主板規則》第2.06條、《主板規則》第八章
《GEM規則》第2.09條、《GEM規則》第十一章</v>
      </c>
      <c r="C22" s="34" t="str">
        <v>就聯交所為何拒絕若干上市申請提供指引</v>
      </c>
      <c r="D22" s="34" t="str">
        <v>1.1A
1.2A
3.6
A.1
A.5
A.6
A.7
A.8
A.9
A.12
A.13
A.20</v>
      </c>
      <c r="E22" s="34" t="str">
        <v>營業紀錄及財務資格
業務經營可持續性
歷史及發展
營業紀錄及財務資格
GEM公司轉板資格
業務經營可持續性
對第三方的重大依賴
對公司有重大影響人士及董事的合適性
不合規事件
礦業公司
歷史及發展
保薦人的獨立性及專家委聘</v>
      </c>
    </row>
    <row r="23" spans="1:5" s="80" customFormat="1" ht="42.75">
      <c r="A23" s="34" t="str">
        <v>LD91-2015</v>
      </c>
      <c r="B23" s="34" t="str">
        <v>《主板規則》第9.03(3)條
《GEM規則》第12.09及12.14條</v>
      </c>
      <c r="C23" s="34" t="str">
        <v>就聯交所為何退回若干上市申請提供指引</v>
      </c>
      <c r="D23" s="34" t="str">
        <v>6.2 
A.21</v>
      </c>
      <c r="E23" s="34" t="str">
        <v>上市申請的退回
上市申請的退回</v>
      </c>
    </row>
    <row r="24" spans="1:5" s="80" customFormat="1" ht="42.75">
      <c r="A24" s="34" t="str">
        <v>LD85-2015</v>
      </c>
      <c r="B24" s="34" t="str">
        <v>《主板規則》第10.07(1)條</v>
      </c>
      <c r="C24" s="34" t="str">
        <v>於甲公司上市後不久即不再是甲公司控股股東的乙公司，須否根據《上市規則》第10.07(1)條遵守在甲公司上市後12個月禁售期的規定</v>
      </c>
      <c r="D24" s="34">
        <v>4.13</v>
      </c>
      <c r="E24" s="34" t="str">
        <v>有關申請人發行股份及現有股東出售股份的限制</v>
      </c>
    </row>
    <row r="25" spans="1:5" s="80" customFormat="1" ht="42.75">
      <c r="A25" s="34" t="str">
        <v>LD84-2014</v>
      </c>
      <c r="B25" s="34" t="str">
        <v>《主板規則》第9.03(3)條
《GEM規則》第12.09及12.14條</v>
      </c>
      <c r="C25" s="34" t="str">
        <v>就聯交所為何退回若干上市申請提供指引</v>
      </c>
      <c r="D25" s="34" t="str">
        <v>6.2 
A.21</v>
      </c>
      <c r="E25" s="34" t="str">
        <v>上市申請的退回
上市申請的退回</v>
      </c>
    </row>
    <row r="26" spans="1:5" s="80" customFormat="1" ht="42.75">
      <c r="A26" s="34" t="str">
        <v>LD75-2013</v>
      </c>
      <c r="B26" s="34" t="str">
        <v>《主板規則》第9.03(3)條
《GEM規則》第12.09及12.14條</v>
      </c>
      <c r="C26" s="34" t="str">
        <v>就聯交所為何退回若干上市申請提供指引</v>
      </c>
      <c r="D26" s="34" t="str">
        <v>6.2 
A.21</v>
      </c>
      <c r="E26" s="34" t="str">
        <v>上市申請的退回
上市申請的退回</v>
      </c>
    </row>
    <row r="27" spans="1:5" s="80" customFormat="1" ht="71.25">
      <c r="A27" s="34" t="str">
        <v>LD52-2013</v>
      </c>
      <c r="B27" s="34" t="str">
        <v>《主板規則》第2.04、4.01(1)、7.14、7.15、8.06、8.08(1)(b)、8.08(3)、19A.13A及19A.18(1)條
《主板規則》附錄D1A第37段</v>
      </c>
      <c r="C27" s="34" t="str">
        <v xml:space="preserve">(i) 應否接納甲公司以介紹方式上市
(ii) 應否給予甲公司所要求的豁免 
</v>
      </c>
      <c r="D27" s="34" t="str">
        <v>A.16</v>
      </c>
      <c r="E27" s="34" t="str">
        <v>以介紹方式上市的股份流通量安排</v>
      </c>
    </row>
    <row r="28" spans="1:5" s="80" customFormat="1" ht="42.75">
      <c r="A28" s="34" t="str">
        <v>LD48-2013</v>
      </c>
      <c r="B28" s="34" t="str">
        <v>《主板規則》第9.03(3)條
《GEM規則》第12.09及12.14條</v>
      </c>
      <c r="C28" s="34" t="str">
        <v>就聯交所為何退回若干上市申請提供指引</v>
      </c>
      <c r="D28" s="34" t="str">
        <v>6.2
A.21</v>
      </c>
      <c r="E28" s="34" t="str">
        <v>上市申請的退回
上市申請的退回</v>
      </c>
    </row>
    <row r="29" spans="1:5" s="80" customFormat="1" ht="42.75">
      <c r="A29" s="34" t="str">
        <v>LD33-2012</v>
      </c>
      <c r="B29" s="34" t="str">
        <v>《主板規則》第11.07及2.13(2)條
《GEM規則》第14.08(7)及17.56(2)條</v>
      </c>
      <c r="C29" s="34" t="str">
        <v>對兩家在中華人民共和國從事典當貸款業務的申請人的披露要求</v>
      </c>
      <c r="D29" s="34" t="str">
        <v>3.7
4.8</v>
      </c>
      <c r="E29" s="34" t="str">
        <v xml:space="preserve">業務
典當貸款業務 </v>
      </c>
    </row>
    <row r="30" spans="1:5" s="80" customFormat="1" ht="42.75">
      <c r="A30" s="34" t="str">
        <v>LD27-2012</v>
      </c>
      <c r="B30" s="34" t="str">
        <v>《主板規則》第十九章
《GEM規則》第二十四章</v>
      </c>
      <c r="C30" s="34" t="str">
        <v xml:space="preserve">根據《主板規則》第十九章接納X公司以馬里蘭州為註冊成立地的基準
</v>
      </c>
      <c r="D30" s="34" t="str">
        <v>不適用</v>
      </c>
      <c r="E30" s="81" t="str">
        <v>參閱聯交所網站「海外註冊成立的司法權區名單」頁面</v>
      </c>
    </row>
    <row r="31" spans="1:5" s="80" customFormat="1" ht="42.75">
      <c r="A31" s="34" t="str">
        <v>LD15-2011</v>
      </c>
      <c r="B31" s="34" t="str">
        <v>《主板規則》第2.03(2)及(4)條</v>
      </c>
      <c r="C31" s="34" t="str">
        <v>有關首次公開招股前的投資的指引是否適用於行使權證（有關權證為權證持有人與甲公司訂立的貸款協議的重要部分）所涉及的股份發行</v>
      </c>
      <c r="D31" s="34" t="str">
        <v>A.15</v>
      </c>
      <c r="E31" s="34" t="str">
        <v>首次公開招股前的投資</v>
      </c>
    </row>
    <row r="32" spans="1:5" s="80" customFormat="1" ht="57">
      <c r="A32" s="34" t="str">
        <v>LD12-2011</v>
      </c>
      <c r="B32" s="34" t="str">
        <v>《主板規則》第2.03條
2010年10月13日刊發有關首次公開招股前的投資的指引</v>
      </c>
      <c r="C32" s="34" t="str">
        <v xml:space="preserve">首次公開招股前的投資的指引是否適用於甲公司向獨立投資者發行證券的建議 </v>
      </c>
      <c r="D32" s="34" t="str">
        <v>不適用</v>
      </c>
      <c r="E32" s="34" t="str">
        <v xml:space="preserve">已撤回
</v>
      </c>
    </row>
    <row r="33" spans="1:5" s="80" customFormat="1" ht="42.75">
      <c r="A33" s="34" t="str">
        <v>LD88-1</v>
      </c>
      <c r="B33" s="34" t="str">
        <v>《主板規則》第14A.35(1)及(2)條</v>
      </c>
      <c r="C33" s="34" t="str">
        <v>是否容許一項年期超出三年並將年度上限訂於甲公司總收入某個百分比的持續關連交易</v>
      </c>
      <c r="D33" s="34" t="str">
        <v>3.9
A.14</v>
      </c>
      <c r="E33" s="34" t="str">
        <v>持續關連交易
持續關連交易</v>
      </c>
    </row>
    <row r="34" spans="1:5" s="80" customFormat="1" ht="42.75">
      <c r="A34" s="34" t="str">
        <v>LD87-1</v>
      </c>
      <c r="B34" s="34" t="str">
        <v xml:space="preserve">《主板規則》第8.04條  </v>
      </c>
      <c r="C34" s="34" t="str">
        <v>是否准許母公司在甲公司上市後才隨即完成重組甲公司</v>
      </c>
      <c r="D34" s="34" t="str">
        <v>3.6
A.13</v>
      </c>
      <c r="E34" s="34" t="str">
        <v>歷史及發展
歷史及發展</v>
      </c>
    </row>
    <row r="35" spans="1:5" s="80" customFormat="1" ht="71.25">
      <c r="A35" s="34" t="str">
        <v>LD79-1</v>
      </c>
      <c r="B35" s="34" t="str">
        <v>《主板規則》第10.07(1)(b)及10.08條
上市決策HKEX-LD41-3
上市決策HKEX-LD68-1</v>
      </c>
      <c r="C35" s="34" t="str">
        <v xml:space="preserve">應否豁免《上市規則》第10.07(1)(b)條的規定，容許母公司於甲公司的權益在甲公司所發行可換股債券轉換成股份後被攤薄 
</v>
      </c>
      <c r="D35" s="34" t="str">
        <v>A.17</v>
      </c>
      <c r="E35" s="34" t="str">
        <v>有關申請人發行股份及現有股東出售股份的限制</v>
      </c>
    </row>
    <row r="36" spans="1:5" s="80" customFormat="1" ht="42.75">
      <c r="A36" s="34" t="str">
        <v>LD68-1</v>
      </c>
      <c r="B36" s="34" t="str">
        <v>《主板規則》第10.08條
上市決策HKEX-LD41-3</v>
      </c>
      <c r="C36" s="34" t="str">
        <v xml:space="preserve">甲公司可否在聯交所上市後六個月內增發股份
</v>
      </c>
      <c r="D36" s="34" t="str">
        <v>4.13
A.17</v>
      </c>
      <c r="E36" s="34" t="str">
        <v>有關申請人發行股份及現有股東出售股份的限制
有關申請人發行股份及現有股東出售股份的限制</v>
      </c>
    </row>
    <row r="37" spans="1:5" s="80" customFormat="1" ht="57">
      <c r="A37" s="34" t="str">
        <v>LD60-2</v>
      </c>
      <c r="B37" s="34" t="str">
        <v>《主板規則》第18項應用指引第4.1及4.2段
上市決策HKEX-LD60-1所述的《第18項應用指引》標準豁免</v>
      </c>
      <c r="C37" s="34" t="str">
        <v>聯交所在甚麼情況下會考慮調整適用於首次公開招股活動的《上市規則》《第18項應用指引》下最低公開認購份額規定</v>
      </c>
      <c r="D37" s="34" t="str">
        <v>A.18</v>
      </c>
      <c r="E37" s="34" t="str">
        <v>發售相關機制</v>
      </c>
    </row>
    <row r="38" spans="1:5" s="80" customFormat="1" ht="42.75">
      <c r="A38" s="34" t="str">
        <v>LD60-1</v>
      </c>
      <c r="B38" s="34" t="str">
        <v>《主板規則》第18項應用指引第4.1及4.2段</v>
      </c>
      <c r="C38" s="34" t="str">
        <v>聯交所在甚麼情況下會考慮調整適用於首次公開招股活動的《上市規則》《第18項應用指引》下最低公開認購份額規定</v>
      </c>
      <c r="D38" s="34" t="str">
        <v>4.14
A.18</v>
      </c>
      <c r="E38" s="34" t="str">
        <v>發售相關機制
發售相關機制</v>
      </c>
    </row>
    <row r="39" spans="1:5" s="80" customFormat="1" ht="57">
      <c r="A39" s="34" t="str">
        <v>LD56-1</v>
      </c>
      <c r="B39" s="34" t="str">
        <v>《主板規則》第2.03(2)及(4)、2.13、2A.05、9.12、11.07及 13.09(1)條
《主板規則》C1表格第3段</v>
      </c>
      <c r="C39" s="34" t="str">
        <v>被Y公司持有的X公司內資股可否及在甚麼情況下可以作為H股在聯交所上市並在公開市場發售</v>
      </c>
      <c r="D39" s="79">
        <v>3.14</v>
      </c>
      <c r="E39" s="34" t="str">
        <v>其他事項</v>
      </c>
    </row>
    <row r="40" spans="1:5" s="80" customFormat="1" ht="71.25">
      <c r="A40" s="34" t="str">
        <v>LD54-2</v>
      </c>
      <c r="B40" s="34" t="str">
        <v>《主板規則》第8.05(1)(b)條
《主板規則》第3項應用指引第2段</v>
      </c>
      <c r="C40" s="34" t="str">
        <v xml:space="preserve">若管理層的職能在整個業績紀錄期內大致上只由一名主要董事全權負責，上市申請人是否符合《上市規則》第8.05(1)(b)條及第3項應用指引第2段的「管理層維持不變」的規定 
</v>
      </c>
      <c r="D40" s="34" t="str">
        <v>A.2</v>
      </c>
      <c r="E40" s="34" t="str">
        <v>管理層延續性</v>
      </c>
    </row>
    <row r="41" spans="1:5" s="80" customFormat="1" ht="57">
      <c r="A41" s="34" t="str">
        <v>LD54-1</v>
      </c>
      <c r="B41" s="34" t="str">
        <v>《主板規則》第8.05(1)(b)條
《主板規則》第3項應用指引第2段</v>
      </c>
      <c r="C41" s="34" t="str">
        <v xml:space="preserve">若上市申請人是由多家附屬公司組成的集團，其是否符合及如何符合《上市規則》第8.05(1)(b)條及第3項應用指引第2段的「管理層維持不變」的規定
</v>
      </c>
      <c r="D41" s="34" t="str">
        <v>A.2</v>
      </c>
      <c r="E41" s="34" t="str">
        <v>管理層延續性</v>
      </c>
    </row>
    <row r="42" spans="1:5" s="80" customFormat="1" ht="114">
      <c r="A42" s="34" t="str">
        <v>LD52-5</v>
      </c>
      <c r="B42" s="34" t="str">
        <v xml:space="preserve">《主板規則》第3A.07、8.08(1)(a)及8.24條
</v>
      </c>
      <c r="C42" s="34" t="str">
        <v>聯繫人於甲公司上市前不久透過轉換可換股票據以低於招股價的換股價（並可按保證盈利條款獲得股價折讓調整）認購甲公司不超過 2%的已擴大股本。在此情況下，
- 保薦人可否繼續擔任甲公司上市申請的保薦人；及
- 聯繫人持有的股份可否計入《上市規則》第 8.08(1)(a)條所規定的公眾持股量</v>
      </c>
      <c r="D42" s="34" t="str">
        <v>A.20</v>
      </c>
      <c r="E42" s="34" t="str">
        <v xml:space="preserve">保薦人的獨立性及專家委聘
</v>
      </c>
    </row>
    <row r="43" spans="1:5" s="80" customFormat="1" ht="99.75">
      <c r="A43" s="34" t="str">
        <v>LD52-4</v>
      </c>
      <c r="B43" s="34" t="str">
        <v xml:space="preserve">《主板規則》第8.24及10.07(1)(a)條
</v>
      </c>
      <c r="C43" s="34" t="str">
        <v>甲公司在上市前向投資者發行的股份是否須受強制禁售限制所規限，以及應否計入公眾持股量，而當時有關股份的發行情況為：(a)有關股份是該投資者在上市前不久才以手上的可轉換票據轉換得來，而該等可轉換票據則是該投資者於上一年向甲公司認購得來的；及 (b) 股份的實際認購成本遠低於股份的建議發售價</v>
      </c>
      <c r="D43" s="34" t="str">
        <v>不適用</v>
      </c>
      <c r="E43" s="34" t="str">
        <v xml:space="preserve">已撤回
</v>
      </c>
    </row>
    <row r="44" spans="1:5" s="80" customFormat="1" ht="57">
      <c r="A44" s="34" t="str">
        <v>LD52-3</v>
      </c>
      <c r="B44" s="34" t="str">
        <v xml:space="preserve">《主板規則》第8.08(1)(a)及8.24條
</v>
      </c>
      <c r="C44" s="34" t="str">
        <v>甲公司僱員及其母公司僱員在上市前不久以低於首次公開招股的建議價格認購甲公司股份，該等股份是否須遵守強制禁售的限制及視為公眾持股量的一部分</v>
      </c>
      <c r="D44" s="34" t="str">
        <v>不適用</v>
      </c>
      <c r="E44" s="34" t="str">
        <v xml:space="preserve">已撤回 
</v>
      </c>
    </row>
    <row r="45" spans="1:5" s="80" customFormat="1" ht="57">
      <c r="A45" s="34" t="str">
        <v>LD51-5</v>
      </c>
      <c r="B45" s="34" t="str">
        <v>《GEM規則》第11.12條</v>
      </c>
      <c r="C45" s="34" t="str">
        <v>將一組個別股東的股權及控制權合併計算，是否可以符合《GEM規則》第 11.12 條有關活躍業務紀錄期間業務須在大致相同的公司管理層及擁有權下經營的規定</v>
      </c>
      <c r="D45" s="34" t="str">
        <v>1.1C</v>
      </c>
      <c r="E45" s="34" t="str">
        <v>擁有權和控制權延續性</v>
      </c>
    </row>
    <row r="46" spans="1:5" s="80" customFormat="1" ht="71.25">
      <c r="A46" s="34" t="str">
        <v>LD51-4</v>
      </c>
      <c r="B46" s="34" t="str">
        <v>《主板規則》第8.05(1)(c)條</v>
      </c>
      <c r="C46" s="34" t="str">
        <v xml:space="preserve">於業績紀錄期最後一個財政年度內，兩組互無關連的控股股東所持有權益均曾有變動，那是否可以符合《上市規則》第8.05(1)(c)條「至少經審計的最近一個會計年度的擁有權和控制權延續性」的規定
</v>
      </c>
      <c r="D46" s="34" t="str">
        <v>1.1C</v>
      </c>
      <c r="E46" s="34" t="str">
        <v xml:space="preserve">擁有權和控制權延續性
</v>
      </c>
    </row>
    <row r="47" spans="1:5" s="80" customFormat="1" ht="57">
      <c r="A47" s="34" t="str">
        <v>LD48-4</v>
      </c>
      <c r="B47" s="34" t="str">
        <v>《主板規則》第9.11(35)(b)條
《主板規則》附錄F1第11段</v>
      </c>
      <c r="C47" s="34" t="str">
        <v xml:space="preserve">聯交所應否批准及在甚麼情況下才應批准新上市申請人不呈交其於香港境外公開招股中所出售股份的承配人名單 
</v>
      </c>
      <c r="D47" s="34" t="str">
        <v>4.15
A.19</v>
      </c>
      <c r="E47" s="34" t="str">
        <v>配售相關事宜
配售相關事宜</v>
      </c>
    </row>
    <row r="48" spans="1:5" s="80" customFormat="1" ht="71.25">
      <c r="A48" s="34" t="str">
        <v>LD48-3</v>
      </c>
      <c r="B48" s="34" t="str">
        <v>《主板規則》第8.05(1)(c)條</v>
      </c>
      <c r="C48" s="34" t="str">
        <v xml:space="preserve">若控股股東在業績紀錄期後向一個以該股東的家屬（股東本人除外）作為受益人的全權信託出售所持股份，是否符合《上市規則》第8.05(1)(c)條擁有權及控制權維持不變的規定 
</v>
      </c>
      <c r="D48" s="34" t="str">
        <v>A.3</v>
      </c>
      <c r="E48" s="34" t="str">
        <v xml:space="preserve">擁有權和控制權延續性
</v>
      </c>
    </row>
    <row r="49" spans="1:5" s="80" customFormat="1" ht="57">
      <c r="A49" s="34" t="str">
        <v>LD47-5</v>
      </c>
      <c r="B49" s="34" t="str">
        <v>《主板規則》第8.08(2)及8.08(3) 條</v>
      </c>
      <c r="C49" s="34" t="str">
        <v xml:space="preserve">若根據上市時對股東人數及股東組別的估計，是否可以符合《上市規則》第8.08(2)及8.08(3)條有關公眾持股量的規定  
</v>
      </c>
      <c r="D49" s="34">
        <v>4.12</v>
      </c>
      <c r="E49" s="34" t="str">
        <v>以介紹方式上市的股份流通量安排</v>
      </c>
    </row>
    <row r="50" spans="1:5" s="80" customFormat="1" ht="71.25">
      <c r="A50" s="34" t="str">
        <v>LD47-4</v>
      </c>
      <c r="B50" s="34" t="str">
        <v>《主板規則》第10.07及10.08條</v>
      </c>
      <c r="C50" s="34" t="str">
        <v>甲公司於聯交所上市之前所發行的可轉換票據若將於該公司上市時或其後不久進行轉換，而轉換價與首次公開招股價完全相同，則屆時發行甲公司股份應否作為《上市規則》第 10.07及 10.08條所禁止的被視作出售權益處理</v>
      </c>
      <c r="D50" s="34" t="str">
        <v>A.17</v>
      </c>
      <c r="E50" s="34" t="str">
        <v>有關申請人發行股份及現有股東出售股份的限制</v>
      </c>
    </row>
    <row r="51" spans="1:5" s="80" customFormat="1" ht="57">
      <c r="A51" s="34" t="str">
        <v>LD47-1</v>
      </c>
      <c r="B51" s="34" t="str">
        <v xml:space="preserve">《主板規則》第8.05(2)(b)及8.05(2)(c)條  </v>
      </c>
      <c r="C51" s="34" t="str">
        <v xml:space="preserve">甲公司上市時由多組不同的實體組成，但業績紀錄期內各組之間缺乏單一的法律架構，在這情況下，甲公司能否符合擁有權和管理層維持不變的規定
</v>
      </c>
      <c r="D51" s="34" t="str">
        <v>A.13</v>
      </c>
      <c r="E51" s="34" t="str">
        <v xml:space="preserve">歷史及發展
</v>
      </c>
    </row>
    <row r="52" spans="1:5" s="80" customFormat="1" ht="71.25">
      <c r="A52" s="34" t="str">
        <v>LD45-1</v>
      </c>
      <c r="B52" s="34" t="str">
        <v>《主板規則》第8.05(1)(b)條 
《主板規則》第3項應用指引第2段</v>
      </c>
      <c r="C52" s="34" t="str">
        <v xml:space="preserve">倘只有一名董事在甲公司上市前三個財政年度的業績紀錄期及至甲公司上市之時一直留任董事會，是否可以符合《上市規則》第8.05(1)(b)條及第3項應用指引第2段的「管理層維持不變」的規定 
</v>
      </c>
      <c r="D52" s="34" t="str">
        <v>1.1B
A.2</v>
      </c>
      <c r="E52" s="34" t="str">
        <v>管理層延續性
管理層延續性</v>
      </c>
    </row>
    <row r="53" spans="1:5" s="80" customFormat="1" ht="71.25">
      <c r="A53" s="34" t="str">
        <v>LD44-4</v>
      </c>
      <c r="B53" s="34" t="str">
        <v>《主板規則》第8.05(1)(c)條</v>
      </c>
      <c r="C53" s="34" t="str">
        <v xml:space="preserve">透過合計某組個別股東的股權及控制權，是否可以符合《上市規則》第8.05(1)(c)條有關擁有權和控制權至少在最近一個經審計的會計年度須維持不變的規定 
</v>
      </c>
      <c r="D53" s="34" t="str">
        <v>1.1C
A.3</v>
      </c>
      <c r="E53" s="34" t="str">
        <v>擁有權和控制權延續性
擁有權和控制權延續性</v>
      </c>
    </row>
    <row r="54" spans="1:5" s="80" customFormat="1" ht="57">
      <c r="A54" s="34" t="str">
        <v>LD44-2</v>
      </c>
      <c r="B54" s="34" t="str">
        <v>《主板規則》第10.03及10.04條 
《主板規則》附錄F1第5及13段</v>
      </c>
      <c r="C54" s="34" t="str">
        <v xml:space="preserve">股東X同時也是甲公司首次公開招股股份分銷商的其中一名關連客戶，能否根據反攤薄條文購入甲公司的股份
</v>
      </c>
      <c r="D54" s="34" t="str">
        <v>不適用</v>
      </c>
      <c r="E54" s="34" t="str">
        <v xml:space="preserve">已撤回 
</v>
      </c>
    </row>
    <row r="55" spans="1:5" s="80" customFormat="1" ht="57">
      <c r="A55" s="34" t="str">
        <v xml:space="preserve">LD44-1 </v>
      </c>
      <c r="B55" s="34" t="str">
        <v>《主板規則》第8.08、8.21C及10.07(1)(a)條</v>
      </c>
      <c r="C55" s="34" t="str">
        <v>甲公司因進行注入資產交易而被視為新上市申請人，甲公司可否在注入資產交易完成前透過配售現有及／或新股份方式以符合《上市規則》第 8.08 條最低持股量的規定</v>
      </c>
      <c r="D55" s="34" t="str">
        <v xml:space="preserve">4.13
</v>
      </c>
      <c r="E55" s="34" t="str">
        <v>有關申請人發行股份及現有股東出售股份的限制</v>
      </c>
    </row>
    <row r="56" spans="1:5" s="80" customFormat="1" ht="71.25">
      <c r="A56" s="34" t="str">
        <v>LD43-3</v>
      </c>
      <c r="B56" s="34" t="str">
        <v>《主板規則》第1.01及8.04條</v>
      </c>
      <c r="C56" s="34" t="str">
        <v>甲公司、其中國附屬公司、OPCO公司及註冊所有人之間有多項以合約為本的結構安排（「合約安排」）。由於甲公司在中國營業時是有關安排的其中一方，那究竟甲公司會否因為合約安排的相關法律問題而被視作不適宜上市</v>
      </c>
      <c r="D56" s="34" t="str">
        <v xml:space="preserve">4.1
</v>
      </c>
      <c r="E56" s="34" t="str">
        <v xml:space="preserve">合約安排
</v>
      </c>
    </row>
    <row r="57" spans="1:5" s="80" customFormat="1" ht="57">
      <c r="A57" s="34" t="str">
        <v>LD43-1</v>
      </c>
      <c r="B57" s="34" t="str">
        <v>《主板規則》第8.08(1)(a)及(d)條；及《主板規則》第8.08條附註(2)(b)</v>
      </c>
      <c r="C57" s="34" t="str">
        <v xml:space="preserve">有鑑於公眾人士持有母公司股份的百分比佔該公司股本近50%，在此情況下，是否適宜永久豁免甲公司遵守25%公眾持股量的最低規定
</v>
      </c>
      <c r="D57" s="34" t="str">
        <v>不適用</v>
      </c>
      <c r="E57" s="34" t="str">
        <v xml:space="preserve">已撤回 
</v>
      </c>
    </row>
    <row r="58" spans="1:5" s="80" customFormat="1" ht="85.5">
      <c r="A58" s="34" t="str">
        <v>LD42-4</v>
      </c>
      <c r="B58" s="34" t="str">
        <v>《主板規則》第8.05(1)(c)條</v>
      </c>
      <c r="C58" s="34" t="str">
        <v xml:space="preserve">若控股股東在業績紀錄期內的最近期經審核財政年度內透過委託安排持有附屬公司X大部分的控股權益（逾45%）；此種股權持有方式，是否符合《主板規則》第8.05(1)(c)條下有關擁有權和控制權延續性的規定
</v>
      </c>
      <c r="D58" s="34" t="str">
        <v>A.3</v>
      </c>
      <c r="E58" s="34" t="str">
        <v>擁有權和控制權延續性</v>
      </c>
    </row>
    <row r="59" spans="1:5" s="80" customFormat="1" ht="114">
      <c r="A59" s="34" t="str">
        <v>LD41-1</v>
      </c>
      <c r="B59" s="34" t="str">
        <v>《主板規則》第2.13、8.04、8.05(1)(c)及11.07條</v>
      </c>
      <c r="C59" s="34" t="str">
        <v xml:space="preserve">由於甲公司股份首次公開發售的價格與甲公司上市之前不久多宗交易中股東購股的實際成本有巨大差距：-
a. 在研究此等交易的合法性時，有甚麼適用的檢查標準
b. 須在招股章程內披露甚麼事項
</v>
      </c>
      <c r="D59" s="34" t="str">
        <v xml:space="preserve">A.15
</v>
      </c>
      <c r="E59" s="34" t="str">
        <v xml:space="preserve">首次公開招股前的投資
</v>
      </c>
    </row>
    <row r="60" spans="1:5" s="80" customFormat="1" ht="42.75">
      <c r="A60" s="34" t="str">
        <v>LD36-3</v>
      </c>
      <c r="B60" s="34" t="str">
        <v xml:space="preserve">一般原則 </v>
      </c>
      <c r="C60" s="34" t="str">
        <v xml:space="preserve">應否為了穩定市價以外的理由給予發行人調整招股數量的選擇權
</v>
      </c>
      <c r="D60" s="34" t="str">
        <v>A.18</v>
      </c>
      <c r="E60" s="34" t="str">
        <v>發售相關機制</v>
      </c>
    </row>
    <row r="61" spans="1:5" s="80" customFormat="1" ht="42.75">
      <c r="A61" s="34" t="str">
        <v>LD33-1</v>
      </c>
      <c r="B61" s="34" t="str">
        <v>《主板規則》第9.11(35)(b)條
《主板規則》附錄F1第11段</v>
      </c>
      <c r="C61" s="34" t="str">
        <v xml:space="preserve">配售予投資基金的首次公開招股股票 - 須予披露資料的詳盡程度 
</v>
      </c>
      <c r="D61" s="34" t="str">
        <v>4.15
A.19</v>
      </c>
      <c r="E61" s="34" t="str">
        <v>配售相關事宜
配售相關事宜</v>
      </c>
    </row>
    <row r="62" spans="1:5" s="80" customFormat="1" ht="42.75">
      <c r="A62" s="34" t="str">
        <v>LD26-3</v>
      </c>
      <c r="B62" s="34" t="str">
        <v xml:space="preserve">一般原則 </v>
      </c>
      <c r="C62" s="34" t="str">
        <v xml:space="preserve">首次公開招股中的超額配股權 - 增發的股份可否超過最初以供認購總數的15% 
</v>
      </c>
      <c r="D62" s="34" t="str">
        <v>A.18</v>
      </c>
      <c r="E62" s="34" t="str">
        <v>發售相關機制</v>
      </c>
    </row>
    <row r="63" spans="1:5" s="80" customFormat="1" ht="33.75" customHeight="1">
      <c r="A63" s="34" t="str">
        <v>LD4-2</v>
      </c>
      <c r="B63" s="34" t="str">
        <v>有關中華人民共和國內地物業土地使用權規定的一般原則</v>
      </c>
      <c r="C63" s="34" t="str">
        <v>在處理甲公司基建工程所涉及的中國內地物業時，可否以建造許可証代替長期土地使用權証</v>
      </c>
      <c r="D63" s="79">
        <v>4.1100000000000003</v>
      </c>
      <c r="E63" s="34" t="str">
        <v>土地及物業</v>
      </c>
    </row>
    <row r="64" spans="1:5">
      <c r="A64" s="35" t="s">
        <v>456</v>
      </c>
    </row>
  </sheetData>
  <sheetProtection algorithmName="SHA-512" hashValue="arGTDrP5FO2D4sK8RcygNHsNf1AaLwy6AYC9QVgP0yU6Nn2QTpx9Ond/95KmM5xZdQoweU89DNwk2BOG1OoZSg==" saltValue="q3tnGwrb6t+VPQ/HsXRB3A==" spinCount="100000" sheet="1" objects="1" scenarios="1" formatRows="0" selectLockedCells="1"/>
  <mergeCells count="2">
    <mergeCell ref="A6:C6"/>
    <mergeCell ref="D6:E6"/>
  </mergeCells>
  <pageMargins left="0.7" right="0.7" top="0.75" bottom="0.75" header="0.3" footer="0.3"/>
  <drawing r:id="rId1"/>
  <legacyDrawing r:id="rId2"/>
  <controls>
    <mc:AlternateContent xmlns:mc="http://schemas.openxmlformats.org/markup-compatibility/2006">
      <mc:Choice Requires="x14">
        <control shapeId="6145" r:id="rId3" name="TextBox1">
          <controlPr defaultSize="0" autoLine="0" autoPict="0" linkedCell="B3" r:id="rId4">
            <anchor moveWithCells="1">
              <from>
                <xdr:col>1</xdr:col>
                <xdr:colOff>0</xdr:colOff>
                <xdr:row>1</xdr:row>
                <xdr:rowOff>142875</xdr:rowOff>
              </from>
              <to>
                <xdr:col>2</xdr:col>
                <xdr:colOff>1390650</xdr:colOff>
                <xdr:row>3</xdr:row>
                <xdr:rowOff>9525</xdr:rowOff>
              </to>
            </anchor>
          </controlPr>
        </control>
      </mc:Choice>
      <mc:Fallback>
        <control shapeId="6145" r:id="rId3" name="TextBox1"/>
      </mc:Fallback>
    </mc:AlternateContent>
  </controls>
  <extLst>
    <ext xmlns:x14="http://schemas.microsoft.com/office/spreadsheetml/2009/9/main" uri="{78C0D931-6437-407d-A8EE-F0AAD7539E65}">
      <x14:conditionalFormattings>
        <x14:conditionalFormatting xmlns:xm="http://schemas.microsoft.com/office/excel/2006/main">
          <x14:cfRule type="containsText" priority="1" operator="containsText" id="{7B1784FF-5B3B-481E-BCFF-60DDEFC89C5A}">
            <xm:f>NOT(ISERROR(SEARCH($B$3,A8)))</xm:f>
            <xm:f>$B$3</xm:f>
            <x14:dxf>
              <font>
                <b val="0"/>
                <i val="0"/>
                <color auto="1"/>
              </font>
              <fill>
                <patternFill>
                  <bgColor rgb="FFFFF9E7"/>
                </patternFill>
              </fill>
            </x14:dxf>
          </x14:cfRule>
          <xm:sqref>A8:E63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0C7F4-1F61-41ED-AB7A-9996043691DD}">
  <sheetPr codeName="Sheet4"/>
  <dimension ref="A1:K251"/>
  <sheetViews>
    <sheetView zoomScaleNormal="100" workbookViewId="0">
      <selection activeCell="D247" sqref="D247"/>
    </sheetView>
  </sheetViews>
  <sheetFormatPr defaultColWidth="9.140625" defaultRowHeight="14.25" outlineLevelCol="1"/>
  <cols>
    <col min="1" max="1" width="6.42578125" style="41" customWidth="1" outlineLevel="1"/>
    <col min="2" max="2" width="17.85546875" style="41" customWidth="1" outlineLevel="1"/>
    <col min="3" max="3" width="15.7109375" style="41" customWidth="1"/>
    <col min="4" max="4" width="70.7109375" style="41" customWidth="1"/>
    <col min="5" max="5" width="37.7109375" style="41" hidden="1" customWidth="1" outlineLevel="1"/>
    <col min="6" max="6" width="37.7109375" style="41" customWidth="1" collapsed="1"/>
    <col min="7" max="7" width="15.7109375" style="47" customWidth="1"/>
    <col min="8" max="8" width="15.7109375" style="41" customWidth="1"/>
    <col min="9" max="9" width="67.42578125" style="41" customWidth="1"/>
    <col min="10" max="16384" width="9.140625" style="41"/>
  </cols>
  <sheetData>
    <row r="1" spans="1:9" ht="81" customHeight="1">
      <c r="A1" s="39"/>
      <c r="B1" s="39"/>
      <c r="C1" s="39"/>
      <c r="D1" s="39"/>
      <c r="E1" s="39"/>
      <c r="F1" s="39"/>
      <c r="G1" s="40"/>
      <c r="H1" s="39"/>
      <c r="I1" s="39"/>
    </row>
    <row r="2" spans="1:9" ht="15">
      <c r="A2" s="42" t="s">
        <v>924</v>
      </c>
      <c r="B2" s="42"/>
      <c r="C2" s="42"/>
      <c r="D2" s="42"/>
      <c r="E2" s="42"/>
      <c r="F2" s="42"/>
      <c r="G2" s="43"/>
      <c r="H2" s="107" t="s">
        <v>172</v>
      </c>
      <c r="I2" s="107"/>
    </row>
    <row r="3" spans="1:9" ht="17.25" customHeight="1">
      <c r="A3" s="56" t="s">
        <v>45</v>
      </c>
      <c r="B3" s="56" t="s">
        <v>458</v>
      </c>
      <c r="C3" s="57" t="s">
        <v>459</v>
      </c>
      <c r="D3" s="57" t="s">
        <v>460</v>
      </c>
      <c r="E3" s="58" t="s">
        <v>461</v>
      </c>
      <c r="F3" s="58" t="s">
        <v>462</v>
      </c>
      <c r="G3" s="58" t="s">
        <v>463</v>
      </c>
      <c r="H3" s="59" t="s">
        <v>173</v>
      </c>
      <c r="I3" s="59" t="s">
        <v>174</v>
      </c>
    </row>
    <row r="4" spans="1:9" s="63" customFormat="1" ht="42.75">
      <c r="A4" s="60">
        <v>1</v>
      </c>
      <c r="B4" s="61">
        <v>38076</v>
      </c>
      <c r="C4" s="60">
        <v>1</v>
      </c>
      <c r="D4" s="60" t="s">
        <v>464</v>
      </c>
      <c r="E4" s="60" t="s">
        <v>465</v>
      </c>
      <c r="F4" s="60" t="s">
        <v>466</v>
      </c>
      <c r="G4" s="60">
        <v>20</v>
      </c>
      <c r="H4" s="62">
        <v>3.6</v>
      </c>
      <c r="I4" s="62" t="s">
        <v>272</v>
      </c>
    </row>
    <row r="5" spans="1:9" s="63" customFormat="1" ht="71.25">
      <c r="A5" s="60">
        <v>2</v>
      </c>
      <c r="B5" s="61">
        <v>42221</v>
      </c>
      <c r="C5" s="60">
        <v>1</v>
      </c>
      <c r="D5" s="60" t="s">
        <v>464</v>
      </c>
      <c r="E5" s="60" t="s">
        <v>467</v>
      </c>
      <c r="F5" s="60" t="s">
        <v>468</v>
      </c>
      <c r="G5" s="60" t="s">
        <v>469</v>
      </c>
      <c r="H5" s="62" t="s">
        <v>470</v>
      </c>
      <c r="I5" s="62" t="s">
        <v>184</v>
      </c>
    </row>
    <row r="6" spans="1:9" s="63" customFormat="1" ht="42.75">
      <c r="A6" s="60">
        <v>3</v>
      </c>
      <c r="B6" s="61">
        <v>38874</v>
      </c>
      <c r="C6" s="60">
        <v>2</v>
      </c>
      <c r="D6" s="60" t="s">
        <v>471</v>
      </c>
      <c r="E6" s="60" t="s">
        <v>472</v>
      </c>
      <c r="F6" s="60" t="s">
        <v>473</v>
      </c>
      <c r="G6" s="60">
        <v>2</v>
      </c>
      <c r="H6" s="64" t="s">
        <v>100</v>
      </c>
      <c r="I6" s="62" t="s">
        <v>184</v>
      </c>
    </row>
    <row r="7" spans="1:9" s="63" customFormat="1" ht="114">
      <c r="A7" s="60">
        <v>4</v>
      </c>
      <c r="B7" s="61">
        <v>38874</v>
      </c>
      <c r="C7" s="60">
        <v>2</v>
      </c>
      <c r="D7" s="60" t="s">
        <v>471</v>
      </c>
      <c r="E7" s="60" t="s">
        <v>474</v>
      </c>
      <c r="F7" s="60" t="s">
        <v>475</v>
      </c>
      <c r="G7" s="60">
        <v>4</v>
      </c>
      <c r="H7" s="62">
        <v>6.3</v>
      </c>
      <c r="I7" s="62" t="s">
        <v>476</v>
      </c>
    </row>
    <row r="8" spans="1:9" s="63" customFormat="1">
      <c r="A8" s="60">
        <v>5</v>
      </c>
      <c r="B8" s="61">
        <v>39577</v>
      </c>
      <c r="C8" s="60">
        <v>6</v>
      </c>
      <c r="D8" s="60" t="s">
        <v>477</v>
      </c>
      <c r="E8" s="60" t="s">
        <v>478</v>
      </c>
      <c r="F8" s="60" t="s">
        <v>479</v>
      </c>
      <c r="G8" s="60" t="s">
        <v>480</v>
      </c>
      <c r="H8" s="65">
        <v>5.0999999999999996</v>
      </c>
      <c r="I8" s="65" t="s">
        <v>250</v>
      </c>
    </row>
    <row r="9" spans="1:9" s="63" customFormat="1">
      <c r="A9" s="60">
        <v>6</v>
      </c>
      <c r="B9" s="61">
        <v>39577</v>
      </c>
      <c r="C9" s="60">
        <v>6</v>
      </c>
      <c r="D9" s="60" t="s">
        <v>477</v>
      </c>
      <c r="E9" s="60" t="s">
        <v>481</v>
      </c>
      <c r="F9" s="60" t="s">
        <v>482</v>
      </c>
      <c r="G9" s="60" t="s">
        <v>483</v>
      </c>
      <c r="H9" s="65">
        <v>5.0999999999999996</v>
      </c>
      <c r="I9" s="65" t="s">
        <v>250</v>
      </c>
    </row>
    <row r="10" spans="1:9" s="63" customFormat="1">
      <c r="A10" s="60">
        <v>7</v>
      </c>
      <c r="B10" s="61">
        <v>39577</v>
      </c>
      <c r="C10" s="60">
        <v>6</v>
      </c>
      <c r="D10" s="60" t="s">
        <v>477</v>
      </c>
      <c r="E10" s="60" t="s">
        <v>481</v>
      </c>
      <c r="F10" s="60" t="s">
        <v>482</v>
      </c>
      <c r="G10" s="60" t="s">
        <v>484</v>
      </c>
      <c r="H10" s="65">
        <v>5.0999999999999996</v>
      </c>
      <c r="I10" s="65" t="s">
        <v>250</v>
      </c>
    </row>
    <row r="11" spans="1:9" s="63" customFormat="1">
      <c r="A11" s="60">
        <v>8</v>
      </c>
      <c r="B11" s="61">
        <v>39577</v>
      </c>
      <c r="C11" s="60">
        <v>6</v>
      </c>
      <c r="D11" s="60" t="s">
        <v>477</v>
      </c>
      <c r="E11" s="60" t="s">
        <v>481</v>
      </c>
      <c r="F11" s="60" t="s">
        <v>482</v>
      </c>
      <c r="G11" s="60" t="s">
        <v>485</v>
      </c>
      <c r="H11" s="65">
        <v>5.0999999999999996</v>
      </c>
      <c r="I11" s="65" t="s">
        <v>250</v>
      </c>
    </row>
    <row r="12" spans="1:9" s="63" customFormat="1">
      <c r="A12" s="60">
        <v>9</v>
      </c>
      <c r="B12" s="61">
        <v>39577</v>
      </c>
      <c r="C12" s="60">
        <v>6</v>
      </c>
      <c r="D12" s="60" t="s">
        <v>477</v>
      </c>
      <c r="E12" s="60" t="s">
        <v>481</v>
      </c>
      <c r="F12" s="60" t="s">
        <v>482</v>
      </c>
      <c r="G12" s="60" t="s">
        <v>486</v>
      </c>
      <c r="H12" s="65">
        <v>5.0999999999999996</v>
      </c>
      <c r="I12" s="65" t="s">
        <v>250</v>
      </c>
    </row>
    <row r="13" spans="1:9" s="63" customFormat="1">
      <c r="A13" s="60">
        <v>10</v>
      </c>
      <c r="B13" s="61">
        <v>39577</v>
      </c>
      <c r="C13" s="60">
        <v>6</v>
      </c>
      <c r="D13" s="60" t="s">
        <v>477</v>
      </c>
      <c r="E13" s="60" t="s">
        <v>481</v>
      </c>
      <c r="F13" s="60" t="s">
        <v>482</v>
      </c>
      <c r="G13" s="60" t="s">
        <v>487</v>
      </c>
      <c r="H13" s="65" t="s">
        <v>488</v>
      </c>
      <c r="I13" s="65" t="s">
        <v>250</v>
      </c>
    </row>
    <row r="14" spans="1:9" s="63" customFormat="1">
      <c r="A14" s="60">
        <v>11</v>
      </c>
      <c r="B14" s="61">
        <v>39730</v>
      </c>
      <c r="C14" s="60">
        <v>6</v>
      </c>
      <c r="D14" s="60" t="s">
        <v>477</v>
      </c>
      <c r="E14" s="60" t="s">
        <v>489</v>
      </c>
      <c r="F14" s="60" t="s">
        <v>490</v>
      </c>
      <c r="G14" s="60" t="s">
        <v>491</v>
      </c>
      <c r="H14" s="65">
        <v>5.0999999999999996</v>
      </c>
      <c r="I14" s="65" t="s">
        <v>250</v>
      </c>
    </row>
    <row r="15" spans="1:9" s="63" customFormat="1">
      <c r="A15" s="60">
        <v>12</v>
      </c>
      <c r="B15" s="61">
        <v>39577</v>
      </c>
      <c r="C15" s="60">
        <v>6</v>
      </c>
      <c r="D15" s="60" t="s">
        <v>477</v>
      </c>
      <c r="E15" s="60" t="s">
        <v>481</v>
      </c>
      <c r="F15" s="60" t="s">
        <v>482</v>
      </c>
      <c r="G15" s="60" t="s">
        <v>492</v>
      </c>
      <c r="H15" s="65">
        <v>5.0999999999999996</v>
      </c>
      <c r="I15" s="65" t="s">
        <v>250</v>
      </c>
    </row>
    <row r="16" spans="1:9" s="63" customFormat="1">
      <c r="A16" s="60">
        <v>13</v>
      </c>
      <c r="B16" s="61">
        <v>39577</v>
      </c>
      <c r="C16" s="60">
        <v>6</v>
      </c>
      <c r="D16" s="60" t="s">
        <v>477</v>
      </c>
      <c r="E16" s="60" t="s">
        <v>493</v>
      </c>
      <c r="F16" s="60" t="s">
        <v>494</v>
      </c>
      <c r="G16" s="60" t="s">
        <v>495</v>
      </c>
      <c r="H16" s="65" t="s">
        <v>496</v>
      </c>
      <c r="I16" s="65" t="s">
        <v>250</v>
      </c>
    </row>
    <row r="17" spans="1:11" s="63" customFormat="1">
      <c r="A17" s="60">
        <v>14</v>
      </c>
      <c r="B17" s="61">
        <v>39577</v>
      </c>
      <c r="C17" s="60">
        <v>6</v>
      </c>
      <c r="D17" s="60" t="s">
        <v>477</v>
      </c>
      <c r="E17" s="60" t="s">
        <v>497</v>
      </c>
      <c r="F17" s="60" t="s">
        <v>498</v>
      </c>
      <c r="G17" s="60" t="s">
        <v>499</v>
      </c>
      <c r="H17" s="65" t="s">
        <v>496</v>
      </c>
      <c r="I17" s="65" t="s">
        <v>250</v>
      </c>
    </row>
    <row r="18" spans="1:11" s="63" customFormat="1" ht="28.5">
      <c r="A18" s="60">
        <v>15</v>
      </c>
      <c r="B18" s="61">
        <v>39577</v>
      </c>
      <c r="C18" s="60">
        <v>6</v>
      </c>
      <c r="D18" s="60" t="s">
        <v>477</v>
      </c>
      <c r="E18" s="60" t="s">
        <v>500</v>
      </c>
      <c r="F18" s="60" t="s">
        <v>501</v>
      </c>
      <c r="G18" s="60" t="s">
        <v>502</v>
      </c>
      <c r="H18" s="65" t="s">
        <v>496</v>
      </c>
      <c r="I18" s="65" t="s">
        <v>250</v>
      </c>
    </row>
    <row r="19" spans="1:11" s="63" customFormat="1" ht="28.5">
      <c r="A19" s="60">
        <v>16</v>
      </c>
      <c r="B19" s="61">
        <v>39577</v>
      </c>
      <c r="C19" s="60">
        <v>6</v>
      </c>
      <c r="D19" s="60" t="s">
        <v>477</v>
      </c>
      <c r="E19" s="60" t="s">
        <v>500</v>
      </c>
      <c r="F19" s="60" t="s">
        <v>501</v>
      </c>
      <c r="G19" s="60" t="s">
        <v>503</v>
      </c>
      <c r="H19" s="65" t="s">
        <v>496</v>
      </c>
      <c r="I19" s="65" t="s">
        <v>250</v>
      </c>
    </row>
    <row r="20" spans="1:11" s="63" customFormat="1">
      <c r="A20" s="60">
        <v>17</v>
      </c>
      <c r="B20" s="61">
        <v>39577</v>
      </c>
      <c r="C20" s="60">
        <v>6</v>
      </c>
      <c r="D20" s="60" t="s">
        <v>477</v>
      </c>
      <c r="E20" s="60" t="s">
        <v>504</v>
      </c>
      <c r="F20" s="60" t="s">
        <v>505</v>
      </c>
      <c r="G20" s="60" t="s">
        <v>506</v>
      </c>
      <c r="H20" s="65" t="s">
        <v>496</v>
      </c>
      <c r="I20" s="65" t="s">
        <v>250</v>
      </c>
    </row>
    <row r="21" spans="1:11" s="63" customFormat="1">
      <c r="A21" s="60">
        <v>18</v>
      </c>
      <c r="B21" s="61">
        <v>39577</v>
      </c>
      <c r="C21" s="60">
        <v>6</v>
      </c>
      <c r="D21" s="60" t="s">
        <v>477</v>
      </c>
      <c r="E21" s="60" t="s">
        <v>507</v>
      </c>
      <c r="F21" s="60" t="s">
        <v>508</v>
      </c>
      <c r="G21" s="60" t="s">
        <v>509</v>
      </c>
      <c r="H21" s="65" t="s">
        <v>496</v>
      </c>
      <c r="I21" s="65" t="s">
        <v>250</v>
      </c>
    </row>
    <row r="22" spans="1:11" s="63" customFormat="1">
      <c r="A22" s="60">
        <v>19</v>
      </c>
      <c r="B22" s="61">
        <v>39730</v>
      </c>
      <c r="C22" s="60">
        <v>6</v>
      </c>
      <c r="D22" s="60" t="s">
        <v>477</v>
      </c>
      <c r="E22" s="60" t="s">
        <v>481</v>
      </c>
      <c r="F22" s="60" t="s">
        <v>482</v>
      </c>
      <c r="G22" s="60" t="s">
        <v>510</v>
      </c>
      <c r="H22" s="65" t="s">
        <v>496</v>
      </c>
      <c r="I22" s="65" t="s">
        <v>250</v>
      </c>
    </row>
    <row r="23" spans="1:11" s="63" customFormat="1">
      <c r="A23" s="60">
        <v>20</v>
      </c>
      <c r="B23" s="61">
        <v>39730</v>
      </c>
      <c r="C23" s="60">
        <v>6</v>
      </c>
      <c r="D23" s="60" t="s">
        <v>477</v>
      </c>
      <c r="E23" s="60" t="s">
        <v>511</v>
      </c>
      <c r="F23" s="60" t="s">
        <v>512</v>
      </c>
      <c r="G23" s="60" t="s">
        <v>513</v>
      </c>
      <c r="H23" s="65">
        <v>5.0999999999999996</v>
      </c>
      <c r="I23" s="65" t="s">
        <v>250</v>
      </c>
    </row>
    <row r="24" spans="1:11" s="63" customFormat="1">
      <c r="A24" s="60">
        <v>21</v>
      </c>
      <c r="B24" s="61">
        <v>39730</v>
      </c>
      <c r="C24" s="60">
        <v>6</v>
      </c>
      <c r="D24" s="60" t="s">
        <v>477</v>
      </c>
      <c r="E24" s="60" t="s">
        <v>481</v>
      </c>
      <c r="F24" s="60" t="s">
        <v>482</v>
      </c>
      <c r="G24" s="60" t="s">
        <v>514</v>
      </c>
      <c r="H24" s="65">
        <v>5.0999999999999996</v>
      </c>
      <c r="I24" s="65" t="s">
        <v>250</v>
      </c>
    </row>
    <row r="25" spans="1:11" s="63" customFormat="1">
      <c r="A25" s="60">
        <v>22</v>
      </c>
      <c r="B25" s="61">
        <v>39577</v>
      </c>
      <c r="C25" s="60">
        <v>6</v>
      </c>
      <c r="D25" s="60" t="s">
        <v>477</v>
      </c>
      <c r="E25" s="60" t="s">
        <v>515</v>
      </c>
      <c r="F25" s="60" t="s">
        <v>516</v>
      </c>
      <c r="G25" s="60" t="s">
        <v>517</v>
      </c>
      <c r="H25" s="65">
        <v>5.0999999999999996</v>
      </c>
      <c r="I25" s="65" t="s">
        <v>250</v>
      </c>
    </row>
    <row r="26" spans="1:11" s="63" customFormat="1">
      <c r="A26" s="60">
        <v>23</v>
      </c>
      <c r="B26" s="61">
        <v>39577</v>
      </c>
      <c r="C26" s="60">
        <v>6</v>
      </c>
      <c r="D26" s="60" t="s">
        <v>477</v>
      </c>
      <c r="E26" s="60" t="s">
        <v>518</v>
      </c>
      <c r="F26" s="60" t="s">
        <v>519</v>
      </c>
      <c r="G26" s="60" t="s">
        <v>520</v>
      </c>
      <c r="H26" s="65">
        <v>5.0999999999999996</v>
      </c>
      <c r="I26" s="65" t="s">
        <v>250</v>
      </c>
    </row>
    <row r="27" spans="1:11" s="63" customFormat="1">
      <c r="A27" s="60">
        <v>24</v>
      </c>
      <c r="B27" s="61">
        <v>39577</v>
      </c>
      <c r="C27" s="60">
        <v>6</v>
      </c>
      <c r="D27" s="60" t="s">
        <v>477</v>
      </c>
      <c r="E27" s="60" t="s">
        <v>481</v>
      </c>
      <c r="F27" s="60" t="s">
        <v>482</v>
      </c>
      <c r="G27" s="60" t="s">
        <v>521</v>
      </c>
      <c r="H27" s="65">
        <v>5.0999999999999996</v>
      </c>
      <c r="I27" s="65" t="s">
        <v>250</v>
      </c>
    </row>
    <row r="28" spans="1:11" s="66" customFormat="1">
      <c r="A28" s="60">
        <v>25</v>
      </c>
      <c r="B28" s="61">
        <v>39577</v>
      </c>
      <c r="C28" s="60">
        <v>6</v>
      </c>
      <c r="D28" s="60" t="s">
        <v>477</v>
      </c>
      <c r="E28" s="60" t="s">
        <v>518</v>
      </c>
      <c r="F28" s="60" t="s">
        <v>519</v>
      </c>
      <c r="G28" s="60" t="s">
        <v>522</v>
      </c>
      <c r="H28" s="65">
        <v>5.0999999999999996</v>
      </c>
      <c r="I28" s="65" t="s">
        <v>250</v>
      </c>
      <c r="J28" s="63"/>
      <c r="K28" s="63"/>
    </row>
    <row r="29" spans="1:11" s="66" customFormat="1">
      <c r="A29" s="60">
        <v>26</v>
      </c>
      <c r="B29" s="61">
        <v>39577</v>
      </c>
      <c r="C29" s="60">
        <v>6</v>
      </c>
      <c r="D29" s="60" t="s">
        <v>477</v>
      </c>
      <c r="E29" s="60" t="s">
        <v>523</v>
      </c>
      <c r="F29" s="60" t="s">
        <v>524</v>
      </c>
      <c r="G29" s="60" t="s">
        <v>525</v>
      </c>
      <c r="H29" s="65">
        <v>5.0999999999999996</v>
      </c>
      <c r="I29" s="65" t="s">
        <v>250</v>
      </c>
      <c r="J29" s="63"/>
      <c r="K29" s="63"/>
    </row>
    <row r="30" spans="1:11" s="63" customFormat="1">
      <c r="A30" s="60">
        <v>27</v>
      </c>
      <c r="B30" s="61">
        <v>39577</v>
      </c>
      <c r="C30" s="60">
        <v>6</v>
      </c>
      <c r="D30" s="60" t="s">
        <v>477</v>
      </c>
      <c r="E30" s="60" t="s">
        <v>526</v>
      </c>
      <c r="F30" s="60" t="s">
        <v>527</v>
      </c>
      <c r="G30" s="60" t="s">
        <v>528</v>
      </c>
      <c r="H30" s="65">
        <v>5.0999999999999996</v>
      </c>
      <c r="I30" s="65" t="s">
        <v>250</v>
      </c>
    </row>
    <row r="31" spans="1:11" s="63" customFormat="1">
      <c r="A31" s="60">
        <v>28</v>
      </c>
      <c r="B31" s="61">
        <v>39577</v>
      </c>
      <c r="C31" s="60">
        <v>6</v>
      </c>
      <c r="D31" s="60" t="s">
        <v>477</v>
      </c>
      <c r="E31" s="60" t="s">
        <v>481</v>
      </c>
      <c r="F31" s="60" t="s">
        <v>482</v>
      </c>
      <c r="G31" s="60" t="s">
        <v>529</v>
      </c>
      <c r="H31" s="65">
        <v>5.0999999999999996</v>
      </c>
      <c r="I31" s="65" t="s">
        <v>250</v>
      </c>
    </row>
    <row r="32" spans="1:11" s="63" customFormat="1">
      <c r="A32" s="60">
        <v>29</v>
      </c>
      <c r="B32" s="61">
        <v>39577</v>
      </c>
      <c r="C32" s="60">
        <v>6</v>
      </c>
      <c r="D32" s="60" t="s">
        <v>477</v>
      </c>
      <c r="E32" s="60" t="s">
        <v>481</v>
      </c>
      <c r="F32" s="60" t="s">
        <v>482</v>
      </c>
      <c r="G32" s="60" t="s">
        <v>530</v>
      </c>
      <c r="H32" s="65">
        <v>5.0999999999999996</v>
      </c>
      <c r="I32" s="65" t="s">
        <v>250</v>
      </c>
    </row>
    <row r="33" spans="1:9" s="63" customFormat="1">
      <c r="A33" s="60">
        <v>30</v>
      </c>
      <c r="B33" s="61">
        <v>39577</v>
      </c>
      <c r="C33" s="60">
        <v>6</v>
      </c>
      <c r="D33" s="60" t="s">
        <v>477</v>
      </c>
      <c r="E33" s="60" t="s">
        <v>481</v>
      </c>
      <c r="F33" s="60" t="s">
        <v>482</v>
      </c>
      <c r="G33" s="60" t="s">
        <v>531</v>
      </c>
      <c r="H33" s="65">
        <v>5.0999999999999996</v>
      </c>
      <c r="I33" s="65" t="s">
        <v>250</v>
      </c>
    </row>
    <row r="34" spans="1:9" s="63" customFormat="1">
      <c r="A34" s="60">
        <v>31</v>
      </c>
      <c r="B34" s="61">
        <v>39577</v>
      </c>
      <c r="C34" s="60">
        <v>6</v>
      </c>
      <c r="D34" s="60" t="s">
        <v>477</v>
      </c>
      <c r="E34" s="60" t="s">
        <v>532</v>
      </c>
      <c r="F34" s="60" t="s">
        <v>533</v>
      </c>
      <c r="G34" s="60" t="s">
        <v>534</v>
      </c>
      <c r="H34" s="65" t="s">
        <v>496</v>
      </c>
      <c r="I34" s="65" t="s">
        <v>250</v>
      </c>
    </row>
    <row r="35" spans="1:9" s="63" customFormat="1">
      <c r="A35" s="60">
        <v>32</v>
      </c>
      <c r="B35" s="61">
        <v>39577</v>
      </c>
      <c r="C35" s="60">
        <v>6</v>
      </c>
      <c r="D35" s="60" t="s">
        <v>477</v>
      </c>
      <c r="E35" s="60" t="s">
        <v>535</v>
      </c>
      <c r="F35" s="60" t="s">
        <v>536</v>
      </c>
      <c r="G35" s="60" t="s">
        <v>537</v>
      </c>
      <c r="H35" s="65" t="s">
        <v>496</v>
      </c>
      <c r="I35" s="65" t="s">
        <v>250</v>
      </c>
    </row>
    <row r="36" spans="1:9" s="63" customFormat="1">
      <c r="A36" s="60">
        <v>33</v>
      </c>
      <c r="B36" s="61">
        <v>39577</v>
      </c>
      <c r="C36" s="60">
        <v>6</v>
      </c>
      <c r="D36" s="60" t="s">
        <v>477</v>
      </c>
      <c r="E36" s="60" t="s">
        <v>538</v>
      </c>
      <c r="F36" s="60" t="s">
        <v>539</v>
      </c>
      <c r="G36" s="60" t="s">
        <v>540</v>
      </c>
      <c r="H36" s="65">
        <v>5.0999999999999996</v>
      </c>
      <c r="I36" s="65" t="s">
        <v>250</v>
      </c>
    </row>
    <row r="37" spans="1:9" s="63" customFormat="1">
      <c r="A37" s="60">
        <v>34</v>
      </c>
      <c r="B37" s="61">
        <v>39577</v>
      </c>
      <c r="C37" s="60">
        <v>6</v>
      </c>
      <c r="D37" s="60" t="s">
        <v>477</v>
      </c>
      <c r="E37" s="60" t="s">
        <v>481</v>
      </c>
      <c r="F37" s="60" t="s">
        <v>482</v>
      </c>
      <c r="G37" s="60" t="s">
        <v>541</v>
      </c>
      <c r="H37" s="65">
        <v>5.0999999999999996</v>
      </c>
      <c r="I37" s="65" t="s">
        <v>250</v>
      </c>
    </row>
    <row r="38" spans="1:9" s="63" customFormat="1">
      <c r="A38" s="60">
        <v>35</v>
      </c>
      <c r="B38" s="61">
        <v>39577</v>
      </c>
      <c r="C38" s="60">
        <v>6</v>
      </c>
      <c r="D38" s="60" t="s">
        <v>477</v>
      </c>
      <c r="E38" s="60" t="s">
        <v>481</v>
      </c>
      <c r="F38" s="60" t="s">
        <v>482</v>
      </c>
      <c r="G38" s="60" t="s">
        <v>542</v>
      </c>
      <c r="H38" s="65">
        <v>5.0999999999999996</v>
      </c>
      <c r="I38" s="65" t="s">
        <v>250</v>
      </c>
    </row>
    <row r="39" spans="1:9" s="63" customFormat="1">
      <c r="A39" s="60">
        <v>36</v>
      </c>
      <c r="B39" s="61">
        <v>39577</v>
      </c>
      <c r="C39" s="60">
        <v>6</v>
      </c>
      <c r="D39" s="60" t="s">
        <v>477</v>
      </c>
      <c r="E39" s="60" t="s">
        <v>543</v>
      </c>
      <c r="F39" s="60" t="s">
        <v>544</v>
      </c>
      <c r="G39" s="60" t="s">
        <v>545</v>
      </c>
      <c r="H39" s="65">
        <v>5.0999999999999996</v>
      </c>
      <c r="I39" s="65" t="s">
        <v>250</v>
      </c>
    </row>
    <row r="40" spans="1:9" s="63" customFormat="1">
      <c r="A40" s="60">
        <v>37</v>
      </c>
      <c r="B40" s="61">
        <v>39577</v>
      </c>
      <c r="C40" s="60">
        <v>6</v>
      </c>
      <c r="D40" s="60" t="s">
        <v>477</v>
      </c>
      <c r="E40" s="60" t="s">
        <v>546</v>
      </c>
      <c r="F40" s="60" t="s">
        <v>547</v>
      </c>
      <c r="G40" s="60" t="s">
        <v>548</v>
      </c>
      <c r="H40" s="65" t="s">
        <v>496</v>
      </c>
      <c r="I40" s="65" t="s">
        <v>250</v>
      </c>
    </row>
    <row r="41" spans="1:9" s="63" customFormat="1">
      <c r="A41" s="60">
        <v>38</v>
      </c>
      <c r="B41" s="61">
        <v>39577</v>
      </c>
      <c r="C41" s="60">
        <v>6</v>
      </c>
      <c r="D41" s="60" t="s">
        <v>477</v>
      </c>
      <c r="E41" s="60" t="s">
        <v>549</v>
      </c>
      <c r="F41" s="60" t="s">
        <v>550</v>
      </c>
      <c r="G41" s="60" t="s">
        <v>551</v>
      </c>
      <c r="H41" s="65" t="s">
        <v>552</v>
      </c>
      <c r="I41" s="65" t="s">
        <v>553</v>
      </c>
    </row>
    <row r="42" spans="1:9" s="63" customFormat="1">
      <c r="A42" s="60">
        <v>39</v>
      </c>
      <c r="B42" s="61">
        <v>40190</v>
      </c>
      <c r="C42" s="60">
        <v>6</v>
      </c>
      <c r="D42" s="60" t="s">
        <v>477</v>
      </c>
      <c r="E42" s="60" t="s">
        <v>481</v>
      </c>
      <c r="F42" s="60" t="s">
        <v>482</v>
      </c>
      <c r="G42" s="60" t="s">
        <v>554</v>
      </c>
      <c r="H42" s="67" t="s">
        <v>496</v>
      </c>
      <c r="I42" s="65" t="s">
        <v>250</v>
      </c>
    </row>
    <row r="43" spans="1:9" s="63" customFormat="1">
      <c r="A43" s="60">
        <v>40</v>
      </c>
      <c r="B43" s="61">
        <v>39577</v>
      </c>
      <c r="C43" s="60">
        <v>6</v>
      </c>
      <c r="D43" s="60" t="s">
        <v>477</v>
      </c>
      <c r="E43" s="60" t="s">
        <v>481</v>
      </c>
      <c r="F43" s="60" t="s">
        <v>482</v>
      </c>
      <c r="G43" s="60" t="s">
        <v>555</v>
      </c>
      <c r="H43" s="67">
        <v>5.0999999999999996</v>
      </c>
      <c r="I43" s="65" t="s">
        <v>250</v>
      </c>
    </row>
    <row r="44" spans="1:9" s="63" customFormat="1">
      <c r="A44" s="60">
        <v>41</v>
      </c>
      <c r="B44" s="61">
        <v>39577</v>
      </c>
      <c r="C44" s="60">
        <v>6</v>
      </c>
      <c r="D44" s="60" t="s">
        <v>477</v>
      </c>
      <c r="E44" s="60" t="s">
        <v>481</v>
      </c>
      <c r="F44" s="60" t="s">
        <v>482</v>
      </c>
      <c r="G44" s="60" t="s">
        <v>556</v>
      </c>
      <c r="H44" s="65" t="s">
        <v>552</v>
      </c>
      <c r="I44" s="65" t="s">
        <v>553</v>
      </c>
    </row>
    <row r="45" spans="1:9" s="63" customFormat="1">
      <c r="A45" s="60">
        <v>42</v>
      </c>
      <c r="B45" s="61">
        <v>40190</v>
      </c>
      <c r="C45" s="60">
        <v>6</v>
      </c>
      <c r="D45" s="60" t="s">
        <v>477</v>
      </c>
      <c r="E45" s="60" t="s">
        <v>481</v>
      </c>
      <c r="F45" s="60" t="s">
        <v>482</v>
      </c>
      <c r="G45" s="60" t="s">
        <v>557</v>
      </c>
      <c r="H45" s="67" t="s">
        <v>496</v>
      </c>
      <c r="I45" s="65" t="s">
        <v>250</v>
      </c>
    </row>
    <row r="46" spans="1:9" s="63" customFormat="1">
      <c r="A46" s="60">
        <v>43</v>
      </c>
      <c r="B46" s="61">
        <v>39577</v>
      </c>
      <c r="C46" s="60">
        <v>6</v>
      </c>
      <c r="D46" s="60" t="s">
        <v>477</v>
      </c>
      <c r="E46" s="60" t="s">
        <v>481</v>
      </c>
      <c r="F46" s="60" t="s">
        <v>482</v>
      </c>
      <c r="G46" s="60" t="s">
        <v>558</v>
      </c>
      <c r="H46" s="67" t="s">
        <v>496</v>
      </c>
      <c r="I46" s="65" t="s">
        <v>250</v>
      </c>
    </row>
    <row r="47" spans="1:9" s="63" customFormat="1">
      <c r="A47" s="60">
        <v>44</v>
      </c>
      <c r="B47" s="61">
        <v>39577</v>
      </c>
      <c r="C47" s="60">
        <v>6</v>
      </c>
      <c r="D47" s="60" t="s">
        <v>477</v>
      </c>
      <c r="E47" s="60" t="s">
        <v>546</v>
      </c>
      <c r="F47" s="60" t="s">
        <v>547</v>
      </c>
      <c r="G47" s="60" t="s">
        <v>559</v>
      </c>
      <c r="H47" s="67" t="s">
        <v>496</v>
      </c>
      <c r="I47" s="65" t="s">
        <v>250</v>
      </c>
    </row>
    <row r="48" spans="1:9" s="63" customFormat="1">
      <c r="A48" s="60">
        <v>45</v>
      </c>
      <c r="B48" s="61">
        <v>39577</v>
      </c>
      <c r="C48" s="60">
        <v>6</v>
      </c>
      <c r="D48" s="60" t="s">
        <v>477</v>
      </c>
      <c r="E48" s="60" t="s">
        <v>546</v>
      </c>
      <c r="F48" s="60" t="s">
        <v>547</v>
      </c>
      <c r="G48" s="60" t="s">
        <v>560</v>
      </c>
      <c r="H48" s="67" t="s">
        <v>496</v>
      </c>
      <c r="I48" s="65" t="s">
        <v>250</v>
      </c>
    </row>
    <row r="49" spans="1:11" s="63" customFormat="1">
      <c r="A49" s="60">
        <v>46</v>
      </c>
      <c r="B49" s="61">
        <v>40190</v>
      </c>
      <c r="C49" s="60">
        <v>6</v>
      </c>
      <c r="D49" s="60" t="s">
        <v>477</v>
      </c>
      <c r="E49" s="60" t="s">
        <v>481</v>
      </c>
      <c r="F49" s="60" t="s">
        <v>482</v>
      </c>
      <c r="G49" s="60" t="s">
        <v>561</v>
      </c>
      <c r="H49" s="67" t="s">
        <v>496</v>
      </c>
      <c r="I49" s="65" t="s">
        <v>250</v>
      </c>
    </row>
    <row r="50" spans="1:11" s="63" customFormat="1">
      <c r="A50" s="60">
        <v>47</v>
      </c>
      <c r="B50" s="61">
        <v>39577</v>
      </c>
      <c r="C50" s="60">
        <v>6</v>
      </c>
      <c r="D50" s="60" t="s">
        <v>477</v>
      </c>
      <c r="E50" s="60" t="s">
        <v>481</v>
      </c>
      <c r="F50" s="60" t="s">
        <v>482</v>
      </c>
      <c r="G50" s="60" t="s">
        <v>562</v>
      </c>
      <c r="H50" s="67" t="s">
        <v>496</v>
      </c>
      <c r="I50" s="65" t="s">
        <v>250</v>
      </c>
    </row>
    <row r="51" spans="1:11" s="63" customFormat="1">
      <c r="A51" s="60">
        <v>48</v>
      </c>
      <c r="B51" s="61">
        <v>39577</v>
      </c>
      <c r="C51" s="60">
        <v>6</v>
      </c>
      <c r="D51" s="60" t="s">
        <v>477</v>
      </c>
      <c r="E51" s="60" t="s">
        <v>481</v>
      </c>
      <c r="F51" s="60" t="s">
        <v>482</v>
      </c>
      <c r="G51" s="60" t="s">
        <v>563</v>
      </c>
      <c r="H51" s="67" t="s">
        <v>496</v>
      </c>
      <c r="I51" s="65" t="s">
        <v>250</v>
      </c>
    </row>
    <row r="52" spans="1:11" s="66" customFormat="1">
      <c r="A52" s="60">
        <v>49</v>
      </c>
      <c r="B52" s="61">
        <v>39577</v>
      </c>
      <c r="C52" s="60">
        <v>6</v>
      </c>
      <c r="D52" s="60" t="s">
        <v>477</v>
      </c>
      <c r="E52" s="60" t="s">
        <v>481</v>
      </c>
      <c r="F52" s="60" t="s">
        <v>482</v>
      </c>
      <c r="G52" s="60" t="s">
        <v>564</v>
      </c>
      <c r="H52" s="67" t="s">
        <v>496</v>
      </c>
      <c r="I52" s="65" t="s">
        <v>250</v>
      </c>
      <c r="J52" s="63"/>
      <c r="K52" s="63"/>
    </row>
    <row r="53" spans="1:11" s="63" customFormat="1">
      <c r="A53" s="60">
        <v>50</v>
      </c>
      <c r="B53" s="61">
        <v>39577</v>
      </c>
      <c r="C53" s="60">
        <v>6</v>
      </c>
      <c r="D53" s="60" t="s">
        <v>477</v>
      </c>
      <c r="E53" s="60" t="s">
        <v>481</v>
      </c>
      <c r="F53" s="60" t="s">
        <v>482</v>
      </c>
      <c r="G53" s="60" t="s">
        <v>565</v>
      </c>
      <c r="H53" s="67" t="s">
        <v>496</v>
      </c>
      <c r="I53" s="65" t="s">
        <v>250</v>
      </c>
    </row>
    <row r="54" spans="1:11" s="63" customFormat="1">
      <c r="A54" s="60">
        <v>51</v>
      </c>
      <c r="B54" s="61">
        <v>39577</v>
      </c>
      <c r="C54" s="60">
        <v>6</v>
      </c>
      <c r="D54" s="60" t="s">
        <v>477</v>
      </c>
      <c r="E54" s="60" t="s">
        <v>481</v>
      </c>
      <c r="F54" s="60" t="s">
        <v>482</v>
      </c>
      <c r="G54" s="60" t="s">
        <v>566</v>
      </c>
      <c r="H54" s="67" t="s">
        <v>496</v>
      </c>
      <c r="I54" s="65" t="s">
        <v>250</v>
      </c>
    </row>
    <row r="55" spans="1:11" s="63" customFormat="1">
      <c r="A55" s="60">
        <v>52</v>
      </c>
      <c r="B55" s="61">
        <v>39577</v>
      </c>
      <c r="C55" s="60">
        <v>6</v>
      </c>
      <c r="D55" s="60" t="s">
        <v>477</v>
      </c>
      <c r="E55" s="60" t="s">
        <v>481</v>
      </c>
      <c r="F55" s="60" t="s">
        <v>482</v>
      </c>
      <c r="G55" s="60" t="s">
        <v>567</v>
      </c>
      <c r="H55" s="67" t="s">
        <v>496</v>
      </c>
      <c r="I55" s="65" t="s">
        <v>250</v>
      </c>
    </row>
    <row r="56" spans="1:11" s="63" customFormat="1">
      <c r="A56" s="60">
        <v>53</v>
      </c>
      <c r="B56" s="61">
        <v>39577</v>
      </c>
      <c r="C56" s="60">
        <v>6</v>
      </c>
      <c r="D56" s="60" t="s">
        <v>477</v>
      </c>
      <c r="E56" s="60" t="s">
        <v>481</v>
      </c>
      <c r="F56" s="60" t="s">
        <v>482</v>
      </c>
      <c r="G56" s="60" t="s">
        <v>568</v>
      </c>
      <c r="H56" s="67" t="s">
        <v>496</v>
      </c>
      <c r="I56" s="65" t="s">
        <v>250</v>
      </c>
    </row>
    <row r="57" spans="1:11" s="63" customFormat="1">
      <c r="A57" s="60">
        <v>54</v>
      </c>
      <c r="B57" s="61">
        <v>40190</v>
      </c>
      <c r="C57" s="60">
        <v>6</v>
      </c>
      <c r="D57" s="60" t="s">
        <v>477</v>
      </c>
      <c r="E57" s="60" t="s">
        <v>481</v>
      </c>
      <c r="F57" s="60" t="s">
        <v>482</v>
      </c>
      <c r="G57" s="60" t="s">
        <v>569</v>
      </c>
      <c r="H57" s="67">
        <v>5.0999999999999996</v>
      </c>
      <c r="I57" s="65" t="s">
        <v>250</v>
      </c>
    </row>
    <row r="58" spans="1:11" s="63" customFormat="1">
      <c r="A58" s="60">
        <v>55</v>
      </c>
      <c r="B58" s="61">
        <v>40190</v>
      </c>
      <c r="C58" s="60">
        <v>6</v>
      </c>
      <c r="D58" s="60" t="s">
        <v>477</v>
      </c>
      <c r="E58" s="60" t="s">
        <v>570</v>
      </c>
      <c r="F58" s="60" t="s">
        <v>571</v>
      </c>
      <c r="G58" s="60" t="s">
        <v>572</v>
      </c>
      <c r="H58" s="67" t="s">
        <v>496</v>
      </c>
      <c r="I58" s="65" t="s">
        <v>250</v>
      </c>
    </row>
    <row r="59" spans="1:11" s="63" customFormat="1">
      <c r="A59" s="60">
        <v>56</v>
      </c>
      <c r="B59" s="61">
        <v>40190</v>
      </c>
      <c r="C59" s="60">
        <v>6</v>
      </c>
      <c r="D59" s="60" t="s">
        <v>477</v>
      </c>
      <c r="E59" s="60" t="s">
        <v>573</v>
      </c>
      <c r="F59" s="60" t="s">
        <v>574</v>
      </c>
      <c r="G59" s="60" t="s">
        <v>575</v>
      </c>
      <c r="H59" s="67" t="s">
        <v>496</v>
      </c>
      <c r="I59" s="65" t="s">
        <v>250</v>
      </c>
    </row>
    <row r="60" spans="1:11" s="63" customFormat="1">
      <c r="A60" s="60">
        <v>57</v>
      </c>
      <c r="B60" s="61">
        <v>40190</v>
      </c>
      <c r="C60" s="60">
        <v>6</v>
      </c>
      <c r="D60" s="60" t="s">
        <v>477</v>
      </c>
      <c r="E60" s="60" t="s">
        <v>576</v>
      </c>
      <c r="F60" s="60" t="s">
        <v>577</v>
      </c>
      <c r="G60" s="60" t="s">
        <v>578</v>
      </c>
      <c r="H60" s="67" t="s">
        <v>496</v>
      </c>
      <c r="I60" s="65" t="s">
        <v>250</v>
      </c>
    </row>
    <row r="61" spans="1:11" s="63" customFormat="1">
      <c r="A61" s="60">
        <v>58</v>
      </c>
      <c r="B61" s="61">
        <v>40190</v>
      </c>
      <c r="C61" s="60">
        <v>6</v>
      </c>
      <c r="D61" s="60" t="s">
        <v>477</v>
      </c>
      <c r="E61" s="60" t="s">
        <v>481</v>
      </c>
      <c r="F61" s="60" t="s">
        <v>482</v>
      </c>
      <c r="G61" s="60" t="s">
        <v>579</v>
      </c>
      <c r="H61" s="67">
        <v>5.0999999999999996</v>
      </c>
      <c r="I61" s="65" t="s">
        <v>250</v>
      </c>
    </row>
    <row r="62" spans="1:11" s="63" customFormat="1" ht="71.25">
      <c r="A62" s="60">
        <v>59</v>
      </c>
      <c r="B62" s="61">
        <v>39780</v>
      </c>
      <c r="C62" s="60">
        <v>8</v>
      </c>
      <c r="D62" s="60" t="s">
        <v>580</v>
      </c>
      <c r="E62" s="60" t="s">
        <v>581</v>
      </c>
      <c r="F62" s="60" t="s">
        <v>582</v>
      </c>
      <c r="G62" s="60">
        <v>14</v>
      </c>
      <c r="H62" s="68">
        <v>6.1</v>
      </c>
      <c r="I62" s="62" t="s">
        <v>583</v>
      </c>
    </row>
    <row r="63" spans="1:11" s="63" customFormat="1" ht="42.75">
      <c r="A63" s="60">
        <v>60</v>
      </c>
      <c r="B63" s="61">
        <v>39780</v>
      </c>
      <c r="C63" s="60">
        <v>8</v>
      </c>
      <c r="D63" s="60" t="s">
        <v>580</v>
      </c>
      <c r="E63" s="60" t="s">
        <v>584</v>
      </c>
      <c r="F63" s="60" t="s">
        <v>585</v>
      </c>
      <c r="G63" s="60">
        <v>37</v>
      </c>
      <c r="H63" s="69" t="s">
        <v>100</v>
      </c>
      <c r="I63" s="62" t="s">
        <v>184</v>
      </c>
    </row>
    <row r="64" spans="1:11" s="63" customFormat="1" ht="71.25">
      <c r="A64" s="60">
        <v>61</v>
      </c>
      <c r="B64" s="61">
        <v>39780</v>
      </c>
      <c r="C64" s="60">
        <v>8</v>
      </c>
      <c r="D64" s="60" t="s">
        <v>580</v>
      </c>
      <c r="E64" s="60" t="s">
        <v>586</v>
      </c>
      <c r="F64" s="60" t="s">
        <v>587</v>
      </c>
      <c r="G64" s="60">
        <v>51</v>
      </c>
      <c r="H64" s="68" t="s">
        <v>470</v>
      </c>
      <c r="I64" s="62" t="s">
        <v>184</v>
      </c>
    </row>
    <row r="65" spans="1:9" s="63" customFormat="1" ht="42.75">
      <c r="A65" s="60">
        <v>62</v>
      </c>
      <c r="B65" s="61">
        <v>40836</v>
      </c>
      <c r="C65" s="60">
        <v>15</v>
      </c>
      <c r="D65" s="60" t="s">
        <v>588</v>
      </c>
      <c r="E65" s="60" t="s">
        <v>589</v>
      </c>
      <c r="F65" s="60" t="s">
        <v>590</v>
      </c>
      <c r="G65" s="60">
        <v>1</v>
      </c>
      <c r="H65" s="62" t="s">
        <v>552</v>
      </c>
      <c r="I65" s="65" t="s">
        <v>553</v>
      </c>
    </row>
    <row r="66" spans="1:9" s="63" customFormat="1" ht="42.75">
      <c r="A66" s="60">
        <v>63</v>
      </c>
      <c r="B66" s="61">
        <v>40836</v>
      </c>
      <c r="C66" s="60">
        <v>15</v>
      </c>
      <c r="D66" s="60" t="s">
        <v>588</v>
      </c>
      <c r="E66" s="60" t="s">
        <v>591</v>
      </c>
      <c r="F66" s="60" t="s">
        <v>592</v>
      </c>
      <c r="G66" s="60">
        <v>3</v>
      </c>
      <c r="H66" s="67" t="s">
        <v>922</v>
      </c>
      <c r="I66" s="65" t="s">
        <v>265</v>
      </c>
    </row>
    <row r="67" spans="1:9" s="63" customFormat="1" ht="42.75">
      <c r="A67" s="60">
        <v>64</v>
      </c>
      <c r="B67" s="61">
        <v>40836</v>
      </c>
      <c r="C67" s="60">
        <v>15</v>
      </c>
      <c r="D67" s="60" t="s">
        <v>588</v>
      </c>
      <c r="E67" s="60" t="s">
        <v>593</v>
      </c>
      <c r="F67" s="60" t="s">
        <v>594</v>
      </c>
      <c r="G67" s="60">
        <v>4</v>
      </c>
      <c r="H67" s="67" t="s">
        <v>922</v>
      </c>
      <c r="I67" s="65" t="s">
        <v>265</v>
      </c>
    </row>
    <row r="68" spans="1:9" s="63" customFormat="1" ht="42.75">
      <c r="A68" s="60">
        <v>65</v>
      </c>
      <c r="B68" s="61">
        <v>40836</v>
      </c>
      <c r="C68" s="60">
        <v>15</v>
      </c>
      <c r="D68" s="60" t="s">
        <v>588</v>
      </c>
      <c r="E68" s="60" t="s">
        <v>593</v>
      </c>
      <c r="F68" s="60" t="s">
        <v>594</v>
      </c>
      <c r="G68" s="60">
        <v>5</v>
      </c>
      <c r="H68" s="67" t="s">
        <v>922</v>
      </c>
      <c r="I68" s="65" t="s">
        <v>265</v>
      </c>
    </row>
    <row r="69" spans="1:9" s="63" customFormat="1" ht="42.75">
      <c r="A69" s="60">
        <v>66</v>
      </c>
      <c r="B69" s="61">
        <v>40836</v>
      </c>
      <c r="C69" s="60">
        <v>15</v>
      </c>
      <c r="D69" s="60" t="s">
        <v>588</v>
      </c>
      <c r="E69" s="60" t="s">
        <v>593</v>
      </c>
      <c r="F69" s="60" t="s">
        <v>594</v>
      </c>
      <c r="G69" s="60">
        <v>6</v>
      </c>
      <c r="H69" s="62" t="s">
        <v>552</v>
      </c>
      <c r="I69" s="65" t="s">
        <v>553</v>
      </c>
    </row>
    <row r="70" spans="1:9" s="63" customFormat="1" ht="42.75">
      <c r="A70" s="60">
        <v>67</v>
      </c>
      <c r="B70" s="61">
        <v>40836</v>
      </c>
      <c r="C70" s="60">
        <v>15</v>
      </c>
      <c r="D70" s="60" t="s">
        <v>588</v>
      </c>
      <c r="E70" s="60" t="s">
        <v>595</v>
      </c>
      <c r="F70" s="60" t="s">
        <v>596</v>
      </c>
      <c r="G70" s="60">
        <v>7</v>
      </c>
      <c r="H70" s="67" t="s">
        <v>922</v>
      </c>
      <c r="I70" s="65" t="s">
        <v>265</v>
      </c>
    </row>
    <row r="71" spans="1:9" s="63" customFormat="1" ht="42.75">
      <c r="A71" s="60">
        <v>68</v>
      </c>
      <c r="B71" s="61">
        <v>40836</v>
      </c>
      <c r="C71" s="60">
        <v>15</v>
      </c>
      <c r="D71" s="60" t="s">
        <v>588</v>
      </c>
      <c r="E71" s="60" t="s">
        <v>597</v>
      </c>
      <c r="F71" s="60" t="s">
        <v>598</v>
      </c>
      <c r="G71" s="60">
        <v>8</v>
      </c>
      <c r="H71" s="67" t="s">
        <v>922</v>
      </c>
      <c r="I71" s="65" t="s">
        <v>265</v>
      </c>
    </row>
    <row r="72" spans="1:9" s="63" customFormat="1" ht="42.75">
      <c r="A72" s="60">
        <v>69</v>
      </c>
      <c r="B72" s="61">
        <v>40836</v>
      </c>
      <c r="C72" s="60">
        <v>15</v>
      </c>
      <c r="D72" s="60" t="s">
        <v>588</v>
      </c>
      <c r="E72" s="60" t="s">
        <v>599</v>
      </c>
      <c r="F72" s="60" t="s">
        <v>600</v>
      </c>
      <c r="G72" s="60">
        <v>10</v>
      </c>
      <c r="H72" s="67" t="s">
        <v>922</v>
      </c>
      <c r="I72" s="65" t="s">
        <v>265</v>
      </c>
    </row>
    <row r="73" spans="1:9" s="63" customFormat="1" ht="42.75">
      <c r="A73" s="60">
        <v>70</v>
      </c>
      <c r="B73" s="61">
        <v>41481</v>
      </c>
      <c r="C73" s="60">
        <v>24</v>
      </c>
      <c r="D73" s="60" t="s">
        <v>601</v>
      </c>
      <c r="E73" s="60" t="s">
        <v>602</v>
      </c>
      <c r="F73" s="60" t="s">
        <v>603</v>
      </c>
      <c r="G73" s="60">
        <v>1</v>
      </c>
      <c r="H73" s="62" t="s">
        <v>552</v>
      </c>
      <c r="I73" s="62" t="s">
        <v>553</v>
      </c>
    </row>
    <row r="74" spans="1:9" s="63" customFormat="1" ht="71.25">
      <c r="A74" s="60">
        <v>71</v>
      </c>
      <c r="B74" s="61">
        <v>41481</v>
      </c>
      <c r="C74" s="60">
        <v>24</v>
      </c>
      <c r="D74" s="60" t="s">
        <v>601</v>
      </c>
      <c r="E74" s="60" t="s">
        <v>604</v>
      </c>
      <c r="F74" s="60" t="s">
        <v>605</v>
      </c>
      <c r="G74" s="60">
        <v>3</v>
      </c>
      <c r="H74" s="70" t="s">
        <v>822</v>
      </c>
      <c r="I74" s="62" t="s">
        <v>476</v>
      </c>
    </row>
    <row r="75" spans="1:9" s="63" customFormat="1" ht="42.75">
      <c r="A75" s="60">
        <v>72</v>
      </c>
      <c r="B75" s="61">
        <v>43441</v>
      </c>
      <c r="C75" s="60">
        <v>24</v>
      </c>
      <c r="D75" s="60" t="s">
        <v>601</v>
      </c>
      <c r="E75" s="60" t="s">
        <v>606</v>
      </c>
      <c r="F75" s="60" t="s">
        <v>607</v>
      </c>
      <c r="G75" s="60" t="s">
        <v>608</v>
      </c>
      <c r="H75" s="70" t="s">
        <v>822</v>
      </c>
      <c r="I75" s="62" t="s">
        <v>476</v>
      </c>
    </row>
    <row r="76" spans="1:9" s="63" customFormat="1">
      <c r="A76" s="60">
        <v>73</v>
      </c>
      <c r="B76" s="61">
        <v>41481</v>
      </c>
      <c r="C76" s="60">
        <v>24</v>
      </c>
      <c r="D76" s="60" t="s">
        <v>601</v>
      </c>
      <c r="E76" s="60"/>
      <c r="F76" s="71" t="s">
        <v>552</v>
      </c>
      <c r="G76" s="60">
        <v>4</v>
      </c>
      <c r="H76" s="70">
        <v>6.3</v>
      </c>
      <c r="I76" s="62" t="s">
        <v>476</v>
      </c>
    </row>
    <row r="77" spans="1:9" s="63" customFormat="1" ht="71.25">
      <c r="A77" s="60">
        <v>74</v>
      </c>
      <c r="B77" s="61">
        <v>41481</v>
      </c>
      <c r="C77" s="60">
        <v>24</v>
      </c>
      <c r="D77" s="60" t="s">
        <v>601</v>
      </c>
      <c r="E77" s="60" t="s">
        <v>609</v>
      </c>
      <c r="F77" s="71" t="s">
        <v>552</v>
      </c>
      <c r="G77" s="60">
        <v>5</v>
      </c>
      <c r="H77" s="70" t="s">
        <v>822</v>
      </c>
      <c r="I77" s="62" t="s">
        <v>476</v>
      </c>
    </row>
    <row r="78" spans="1:9" s="63" customFormat="1" ht="42.75">
      <c r="A78" s="60">
        <v>75</v>
      </c>
      <c r="B78" s="61">
        <v>41481</v>
      </c>
      <c r="C78" s="60">
        <v>24</v>
      </c>
      <c r="D78" s="60" t="s">
        <v>601</v>
      </c>
      <c r="E78" s="60" t="s">
        <v>610</v>
      </c>
      <c r="F78" s="62" t="s">
        <v>552</v>
      </c>
      <c r="G78" s="60">
        <v>9</v>
      </c>
      <c r="H78" s="62" t="s">
        <v>552</v>
      </c>
      <c r="I78" s="62" t="s">
        <v>553</v>
      </c>
    </row>
    <row r="79" spans="1:9" s="63" customFormat="1" ht="71.25">
      <c r="A79" s="60">
        <v>76</v>
      </c>
      <c r="B79" s="61">
        <v>41481</v>
      </c>
      <c r="C79" s="60">
        <v>24</v>
      </c>
      <c r="D79" s="60" t="s">
        <v>601</v>
      </c>
      <c r="E79" s="60" t="s">
        <v>611</v>
      </c>
      <c r="F79" s="71" t="s">
        <v>552</v>
      </c>
      <c r="G79" s="60">
        <v>11</v>
      </c>
      <c r="H79" s="62" t="s">
        <v>552</v>
      </c>
      <c r="I79" s="62" t="s">
        <v>553</v>
      </c>
    </row>
    <row r="80" spans="1:9" s="63" customFormat="1" ht="71.25">
      <c r="A80" s="60">
        <v>77</v>
      </c>
      <c r="B80" s="61">
        <v>41481</v>
      </c>
      <c r="C80" s="60">
        <v>24</v>
      </c>
      <c r="D80" s="60" t="s">
        <v>601</v>
      </c>
      <c r="E80" s="60" t="s">
        <v>611</v>
      </c>
      <c r="F80" s="71" t="s">
        <v>552</v>
      </c>
      <c r="G80" s="60">
        <v>12</v>
      </c>
      <c r="H80" s="62" t="s">
        <v>552</v>
      </c>
      <c r="I80" s="62" t="s">
        <v>553</v>
      </c>
    </row>
    <row r="81" spans="1:9" s="63" customFormat="1" ht="42.75">
      <c r="A81" s="60">
        <v>78</v>
      </c>
      <c r="B81" s="61">
        <v>41481</v>
      </c>
      <c r="C81" s="60">
        <v>24</v>
      </c>
      <c r="D81" s="60" t="s">
        <v>601</v>
      </c>
      <c r="E81" s="60" t="s">
        <v>612</v>
      </c>
      <c r="F81" s="62" t="s">
        <v>552</v>
      </c>
      <c r="G81" s="60">
        <v>13</v>
      </c>
      <c r="H81" s="70">
        <v>6.2</v>
      </c>
      <c r="I81" s="62" t="s">
        <v>228</v>
      </c>
    </row>
    <row r="82" spans="1:9" s="63" customFormat="1">
      <c r="A82" s="60">
        <v>79</v>
      </c>
      <c r="B82" s="61">
        <v>41342</v>
      </c>
      <c r="C82" s="60">
        <v>24</v>
      </c>
      <c r="D82" s="60" t="s">
        <v>601</v>
      </c>
      <c r="E82" s="60"/>
      <c r="F82" s="71" t="s">
        <v>552</v>
      </c>
      <c r="G82" s="60">
        <v>15</v>
      </c>
      <c r="H82" s="70">
        <v>3.14</v>
      </c>
      <c r="I82" s="62" t="s">
        <v>440</v>
      </c>
    </row>
    <row r="83" spans="1:9" s="63" customFormat="1" ht="71.25">
      <c r="A83" s="60">
        <v>80</v>
      </c>
      <c r="B83" s="61">
        <v>41342</v>
      </c>
      <c r="C83" s="60">
        <v>24</v>
      </c>
      <c r="D83" s="60" t="s">
        <v>601</v>
      </c>
      <c r="E83" s="60" t="s">
        <v>613</v>
      </c>
      <c r="F83" s="62" t="s">
        <v>552</v>
      </c>
      <c r="G83" s="60">
        <v>16</v>
      </c>
      <c r="H83" s="71" t="s">
        <v>552</v>
      </c>
      <c r="I83" s="62" t="s">
        <v>553</v>
      </c>
    </row>
    <row r="84" spans="1:9" s="63" customFormat="1" ht="71.25">
      <c r="A84" s="60">
        <v>81</v>
      </c>
      <c r="B84" s="61">
        <v>41342</v>
      </c>
      <c r="C84" s="60">
        <v>24</v>
      </c>
      <c r="D84" s="60" t="s">
        <v>601</v>
      </c>
      <c r="E84" s="60" t="s">
        <v>613</v>
      </c>
      <c r="F84" s="62" t="s">
        <v>552</v>
      </c>
      <c r="G84" s="60">
        <v>17</v>
      </c>
      <c r="H84" s="71" t="s">
        <v>552</v>
      </c>
      <c r="I84" s="62" t="s">
        <v>553</v>
      </c>
    </row>
    <row r="85" spans="1:9" s="63" customFormat="1" ht="57">
      <c r="A85" s="60">
        <v>82</v>
      </c>
      <c r="B85" s="61">
        <v>44562</v>
      </c>
      <c r="C85" s="60">
        <v>25</v>
      </c>
      <c r="D85" s="60" t="s">
        <v>614</v>
      </c>
      <c r="E85" s="60" t="s">
        <v>615</v>
      </c>
      <c r="F85" s="60" t="s">
        <v>616</v>
      </c>
      <c r="G85" s="60">
        <v>1</v>
      </c>
      <c r="H85" s="71" t="s">
        <v>552</v>
      </c>
      <c r="I85" s="62" t="s">
        <v>553</v>
      </c>
    </row>
    <row r="86" spans="1:9" s="63" customFormat="1">
      <c r="A86" s="60">
        <v>83</v>
      </c>
      <c r="B86" s="61">
        <v>44562</v>
      </c>
      <c r="C86" s="60">
        <v>25</v>
      </c>
      <c r="D86" s="60" t="s">
        <v>614</v>
      </c>
      <c r="E86" s="60"/>
      <c r="F86" s="71" t="s">
        <v>552</v>
      </c>
      <c r="G86" s="60">
        <v>2</v>
      </c>
      <c r="H86" s="62" t="s">
        <v>552</v>
      </c>
      <c r="I86" s="62" t="s">
        <v>553</v>
      </c>
    </row>
    <row r="87" spans="1:9" s="63" customFormat="1">
      <c r="A87" s="60">
        <v>84</v>
      </c>
      <c r="B87" s="61">
        <v>44562</v>
      </c>
      <c r="C87" s="60">
        <v>25</v>
      </c>
      <c r="D87" s="60" t="s">
        <v>614</v>
      </c>
      <c r="E87" s="60"/>
      <c r="F87" s="71" t="s">
        <v>552</v>
      </c>
      <c r="G87" s="60">
        <v>3</v>
      </c>
      <c r="H87" s="71" t="s">
        <v>552</v>
      </c>
      <c r="I87" s="62" t="s">
        <v>553</v>
      </c>
    </row>
    <row r="88" spans="1:9" s="63" customFormat="1" ht="42.75">
      <c r="A88" s="60">
        <v>85</v>
      </c>
      <c r="B88" s="61">
        <v>44562</v>
      </c>
      <c r="C88" s="60">
        <v>25</v>
      </c>
      <c r="D88" s="60" t="s">
        <v>614</v>
      </c>
      <c r="E88" s="60" t="s">
        <v>617</v>
      </c>
      <c r="F88" s="62" t="s">
        <v>552</v>
      </c>
      <c r="G88" s="60">
        <v>5</v>
      </c>
      <c r="H88" s="71" t="s">
        <v>552</v>
      </c>
      <c r="I88" s="62" t="s">
        <v>553</v>
      </c>
    </row>
    <row r="89" spans="1:9" s="63" customFormat="1">
      <c r="A89" s="60">
        <v>86</v>
      </c>
      <c r="B89" s="61">
        <v>44562</v>
      </c>
      <c r="C89" s="60">
        <v>25</v>
      </c>
      <c r="D89" s="60" t="s">
        <v>614</v>
      </c>
      <c r="E89" s="60"/>
      <c r="F89" s="71" t="s">
        <v>552</v>
      </c>
      <c r="G89" s="60">
        <v>6</v>
      </c>
      <c r="H89" s="71" t="s">
        <v>552</v>
      </c>
      <c r="I89" s="62" t="s">
        <v>553</v>
      </c>
    </row>
    <row r="90" spans="1:9" s="63" customFormat="1" ht="42.75">
      <c r="A90" s="60">
        <v>87</v>
      </c>
      <c r="B90" s="61">
        <v>44562</v>
      </c>
      <c r="C90" s="60">
        <v>25</v>
      </c>
      <c r="D90" s="60" t="s">
        <v>614</v>
      </c>
      <c r="E90" s="60" t="s">
        <v>618</v>
      </c>
      <c r="F90" s="71" t="s">
        <v>552</v>
      </c>
      <c r="G90" s="60">
        <v>7</v>
      </c>
      <c r="H90" s="62" t="s">
        <v>552</v>
      </c>
      <c r="I90" s="62" t="s">
        <v>553</v>
      </c>
    </row>
    <row r="91" spans="1:9" s="63" customFormat="1" ht="42.75">
      <c r="A91" s="60">
        <v>88</v>
      </c>
      <c r="B91" s="61">
        <v>44562</v>
      </c>
      <c r="C91" s="60">
        <v>25</v>
      </c>
      <c r="D91" s="60" t="s">
        <v>614</v>
      </c>
      <c r="E91" s="60" t="s">
        <v>619</v>
      </c>
      <c r="F91" s="62" t="s">
        <v>552</v>
      </c>
      <c r="G91" s="60">
        <v>8</v>
      </c>
      <c r="H91" s="62" t="s">
        <v>552</v>
      </c>
      <c r="I91" s="62" t="s">
        <v>553</v>
      </c>
    </row>
    <row r="92" spans="1:9" s="63" customFormat="1" ht="42.75">
      <c r="A92" s="60">
        <v>89</v>
      </c>
      <c r="B92" s="61">
        <v>44562</v>
      </c>
      <c r="C92" s="60">
        <v>25</v>
      </c>
      <c r="D92" s="60" t="s">
        <v>614</v>
      </c>
      <c r="E92" s="60" t="s">
        <v>619</v>
      </c>
      <c r="F92" s="71" t="s">
        <v>552</v>
      </c>
      <c r="G92" s="60">
        <v>9</v>
      </c>
      <c r="H92" s="62" t="s">
        <v>552</v>
      </c>
      <c r="I92" s="62" t="s">
        <v>553</v>
      </c>
    </row>
    <row r="93" spans="1:9" s="63" customFormat="1" ht="42.75">
      <c r="A93" s="60">
        <v>90</v>
      </c>
      <c r="B93" s="61">
        <v>44562</v>
      </c>
      <c r="C93" s="60">
        <v>25</v>
      </c>
      <c r="D93" s="60" t="s">
        <v>614</v>
      </c>
      <c r="E93" s="60" t="s">
        <v>619</v>
      </c>
      <c r="F93" s="62" t="s">
        <v>552</v>
      </c>
      <c r="G93" s="60">
        <v>10</v>
      </c>
      <c r="H93" s="70" t="s">
        <v>488</v>
      </c>
      <c r="I93" s="62" t="s">
        <v>620</v>
      </c>
    </row>
    <row r="94" spans="1:9" s="63" customFormat="1" ht="42.75">
      <c r="A94" s="60">
        <v>91</v>
      </c>
      <c r="B94" s="61">
        <v>44562</v>
      </c>
      <c r="C94" s="60">
        <v>25</v>
      </c>
      <c r="D94" s="60" t="s">
        <v>614</v>
      </c>
      <c r="E94" s="60" t="s">
        <v>621</v>
      </c>
      <c r="F94" s="62" t="s">
        <v>552</v>
      </c>
      <c r="G94" s="60">
        <v>11</v>
      </c>
      <c r="H94" s="62" t="s">
        <v>552</v>
      </c>
      <c r="I94" s="62" t="s">
        <v>553</v>
      </c>
    </row>
    <row r="95" spans="1:9" s="63" customFormat="1" ht="42.75">
      <c r="A95" s="60">
        <v>92</v>
      </c>
      <c r="B95" s="61">
        <v>44562</v>
      </c>
      <c r="C95" s="60">
        <v>25</v>
      </c>
      <c r="D95" s="60" t="s">
        <v>614</v>
      </c>
      <c r="E95" s="60" t="s">
        <v>622</v>
      </c>
      <c r="F95" s="60" t="s">
        <v>623</v>
      </c>
      <c r="G95" s="60">
        <v>12</v>
      </c>
      <c r="H95" s="70">
        <v>2.1</v>
      </c>
      <c r="I95" s="62" t="s">
        <v>620</v>
      </c>
    </row>
    <row r="96" spans="1:9" s="63" customFormat="1" ht="28.5">
      <c r="A96" s="60">
        <v>93</v>
      </c>
      <c r="B96" s="61">
        <v>44562</v>
      </c>
      <c r="C96" s="60">
        <v>25</v>
      </c>
      <c r="D96" s="60" t="s">
        <v>614</v>
      </c>
      <c r="E96" s="60" t="s">
        <v>624</v>
      </c>
      <c r="F96" s="60" t="s">
        <v>625</v>
      </c>
      <c r="G96" s="60">
        <v>13</v>
      </c>
      <c r="H96" s="62" t="s">
        <v>552</v>
      </c>
      <c r="I96" s="62" t="s">
        <v>553</v>
      </c>
    </row>
    <row r="97" spans="1:9" s="63" customFormat="1" ht="28.5">
      <c r="A97" s="60">
        <v>94</v>
      </c>
      <c r="B97" s="61">
        <v>44562</v>
      </c>
      <c r="C97" s="60">
        <v>25</v>
      </c>
      <c r="D97" s="60" t="s">
        <v>614</v>
      </c>
      <c r="E97" s="60" t="s">
        <v>624</v>
      </c>
      <c r="F97" s="60" t="s">
        <v>625</v>
      </c>
      <c r="G97" s="60">
        <v>14</v>
      </c>
      <c r="H97" s="62" t="s">
        <v>552</v>
      </c>
      <c r="I97" s="62" t="s">
        <v>553</v>
      </c>
    </row>
    <row r="98" spans="1:9" s="63" customFormat="1" ht="57">
      <c r="A98" s="60">
        <v>95</v>
      </c>
      <c r="B98" s="61">
        <v>44562</v>
      </c>
      <c r="C98" s="60">
        <v>25</v>
      </c>
      <c r="D98" s="60" t="s">
        <v>614</v>
      </c>
      <c r="E98" s="60" t="s">
        <v>626</v>
      </c>
      <c r="F98" s="60" t="s">
        <v>627</v>
      </c>
      <c r="G98" s="60">
        <v>16</v>
      </c>
      <c r="H98" s="72" t="s">
        <v>488</v>
      </c>
      <c r="I98" s="62" t="s">
        <v>620</v>
      </c>
    </row>
    <row r="99" spans="1:9" s="63" customFormat="1" ht="57">
      <c r="A99" s="60">
        <v>96</v>
      </c>
      <c r="B99" s="61">
        <v>44562</v>
      </c>
      <c r="C99" s="60">
        <v>25</v>
      </c>
      <c r="D99" s="60" t="s">
        <v>614</v>
      </c>
      <c r="E99" s="60" t="s">
        <v>626</v>
      </c>
      <c r="F99" s="60" t="s">
        <v>627</v>
      </c>
      <c r="G99" s="60">
        <v>17</v>
      </c>
      <c r="H99" s="72" t="s">
        <v>488</v>
      </c>
      <c r="I99" s="62" t="s">
        <v>620</v>
      </c>
    </row>
    <row r="100" spans="1:9" s="63" customFormat="1" ht="57">
      <c r="A100" s="60">
        <v>97</v>
      </c>
      <c r="B100" s="61">
        <v>44562</v>
      </c>
      <c r="C100" s="60">
        <v>25</v>
      </c>
      <c r="D100" s="60" t="s">
        <v>614</v>
      </c>
      <c r="E100" s="60" t="s">
        <v>628</v>
      </c>
      <c r="F100" s="60" t="s">
        <v>629</v>
      </c>
      <c r="G100" s="60">
        <v>18</v>
      </c>
      <c r="H100" s="72">
        <v>6.3</v>
      </c>
      <c r="I100" s="62" t="s">
        <v>476</v>
      </c>
    </row>
    <row r="101" spans="1:9" s="63" customFormat="1" ht="57">
      <c r="A101" s="60">
        <v>98</v>
      </c>
      <c r="B101" s="61">
        <v>44562</v>
      </c>
      <c r="C101" s="60">
        <v>25</v>
      </c>
      <c r="D101" s="60" t="s">
        <v>614</v>
      </c>
      <c r="E101" s="60" t="s">
        <v>628</v>
      </c>
      <c r="F101" s="60" t="s">
        <v>630</v>
      </c>
      <c r="G101" s="60">
        <v>19</v>
      </c>
      <c r="H101" s="65" t="s">
        <v>552</v>
      </c>
      <c r="I101" s="62" t="s">
        <v>553</v>
      </c>
    </row>
    <row r="102" spans="1:9" s="63" customFormat="1" ht="99.75">
      <c r="A102" s="60">
        <v>99</v>
      </c>
      <c r="B102" s="61">
        <v>44562</v>
      </c>
      <c r="C102" s="60">
        <v>25</v>
      </c>
      <c r="D102" s="60" t="s">
        <v>614</v>
      </c>
      <c r="E102" s="60" t="s">
        <v>631</v>
      </c>
      <c r="F102" s="60" t="s">
        <v>632</v>
      </c>
      <c r="G102" s="60">
        <v>20</v>
      </c>
      <c r="H102" s="70" t="s">
        <v>488</v>
      </c>
      <c r="I102" s="62" t="s">
        <v>620</v>
      </c>
    </row>
    <row r="103" spans="1:9" s="63" customFormat="1" ht="228">
      <c r="A103" s="60">
        <v>100</v>
      </c>
      <c r="B103" s="61">
        <v>41691</v>
      </c>
      <c r="C103" s="60">
        <v>26</v>
      </c>
      <c r="D103" s="60" t="s">
        <v>633</v>
      </c>
      <c r="E103" s="60" t="s">
        <v>634</v>
      </c>
      <c r="F103" s="60" t="s">
        <v>635</v>
      </c>
      <c r="G103" s="60">
        <v>7</v>
      </c>
      <c r="H103" s="65" t="s">
        <v>552</v>
      </c>
      <c r="I103" s="62" t="s">
        <v>553</v>
      </c>
    </row>
    <row r="104" spans="1:9" s="63" customFormat="1" ht="42.75">
      <c r="A104" s="60">
        <v>101</v>
      </c>
      <c r="B104" s="61">
        <v>42402</v>
      </c>
      <c r="C104" s="60" t="s">
        <v>636</v>
      </c>
      <c r="D104" s="60" t="s">
        <v>637</v>
      </c>
      <c r="E104" s="60" t="s">
        <v>638</v>
      </c>
      <c r="F104" s="60" t="s">
        <v>639</v>
      </c>
      <c r="G104" s="60" t="s">
        <v>636</v>
      </c>
      <c r="H104" s="65" t="s">
        <v>552</v>
      </c>
      <c r="I104" s="62" t="s">
        <v>553</v>
      </c>
    </row>
    <row r="105" spans="1:9" s="63" customFormat="1" ht="42.75">
      <c r="A105" s="60">
        <v>102</v>
      </c>
      <c r="B105" s="61">
        <v>42402</v>
      </c>
      <c r="C105" s="60" t="s">
        <v>640</v>
      </c>
      <c r="D105" s="60" t="s">
        <v>637</v>
      </c>
      <c r="E105" s="60" t="s">
        <v>638</v>
      </c>
      <c r="F105" s="60" t="s">
        <v>639</v>
      </c>
      <c r="G105" s="60" t="s">
        <v>640</v>
      </c>
      <c r="H105" s="62" t="s">
        <v>552</v>
      </c>
      <c r="I105" s="62" t="s">
        <v>553</v>
      </c>
    </row>
    <row r="106" spans="1:9" s="63" customFormat="1" ht="42.75">
      <c r="A106" s="60">
        <v>103</v>
      </c>
      <c r="B106" s="61">
        <v>42402</v>
      </c>
      <c r="C106" s="60" t="s">
        <v>641</v>
      </c>
      <c r="D106" s="60" t="s">
        <v>637</v>
      </c>
      <c r="E106" s="60" t="s">
        <v>638</v>
      </c>
      <c r="F106" s="60" t="s">
        <v>639</v>
      </c>
      <c r="G106" s="60" t="s">
        <v>641</v>
      </c>
      <c r="H106" s="62" t="s">
        <v>552</v>
      </c>
      <c r="I106" s="62" t="s">
        <v>553</v>
      </c>
    </row>
    <row r="107" spans="1:9" s="63" customFormat="1">
      <c r="A107" s="60">
        <v>104</v>
      </c>
      <c r="B107" s="61">
        <v>43336</v>
      </c>
      <c r="C107" s="60" t="s">
        <v>642</v>
      </c>
      <c r="D107" s="60" t="s">
        <v>643</v>
      </c>
      <c r="E107" s="60" t="s">
        <v>644</v>
      </c>
      <c r="F107" s="60" t="s">
        <v>645</v>
      </c>
      <c r="G107" s="60" t="s">
        <v>642</v>
      </c>
      <c r="H107" s="68">
        <v>2.2000000000000002</v>
      </c>
      <c r="I107" s="62" t="s">
        <v>203</v>
      </c>
    </row>
    <row r="108" spans="1:9" s="63" customFormat="1">
      <c r="A108" s="60">
        <v>105</v>
      </c>
      <c r="B108" s="61">
        <v>43336</v>
      </c>
      <c r="C108" s="60" t="s">
        <v>646</v>
      </c>
      <c r="D108" s="60" t="s">
        <v>643</v>
      </c>
      <c r="E108" s="60" t="s">
        <v>647</v>
      </c>
      <c r="F108" s="60" t="s">
        <v>648</v>
      </c>
      <c r="G108" s="60" t="s">
        <v>646</v>
      </c>
      <c r="H108" s="68">
        <v>2.2000000000000002</v>
      </c>
      <c r="I108" s="62" t="s">
        <v>203</v>
      </c>
    </row>
    <row r="109" spans="1:9" s="63" customFormat="1" ht="28.5">
      <c r="A109" s="60">
        <v>106</v>
      </c>
      <c r="B109" s="61">
        <v>43336</v>
      </c>
      <c r="C109" s="60" t="s">
        <v>649</v>
      </c>
      <c r="D109" s="60" t="s">
        <v>643</v>
      </c>
      <c r="E109" s="60" t="s">
        <v>650</v>
      </c>
      <c r="F109" s="60" t="s">
        <v>651</v>
      </c>
      <c r="G109" s="60" t="s">
        <v>649</v>
      </c>
      <c r="H109" s="62" t="s">
        <v>552</v>
      </c>
      <c r="I109" s="62" t="s">
        <v>553</v>
      </c>
    </row>
    <row r="110" spans="1:9" s="63" customFormat="1">
      <c r="A110" s="60">
        <v>107</v>
      </c>
      <c r="B110" s="61">
        <v>43336</v>
      </c>
      <c r="C110" s="60" t="s">
        <v>652</v>
      </c>
      <c r="D110" s="60" t="s">
        <v>643</v>
      </c>
      <c r="E110" s="60"/>
      <c r="F110" s="71" t="s">
        <v>552</v>
      </c>
      <c r="G110" s="60" t="s">
        <v>652</v>
      </c>
      <c r="H110" s="62" t="s">
        <v>552</v>
      </c>
      <c r="I110" s="62" t="s">
        <v>553</v>
      </c>
    </row>
    <row r="111" spans="1:9" s="63" customFormat="1" ht="57">
      <c r="A111" s="60">
        <v>108</v>
      </c>
      <c r="B111" s="61">
        <v>43336</v>
      </c>
      <c r="C111" s="60" t="s">
        <v>653</v>
      </c>
      <c r="D111" s="60" t="s">
        <v>643</v>
      </c>
      <c r="E111" s="60" t="s">
        <v>654</v>
      </c>
      <c r="F111" s="71" t="s">
        <v>552</v>
      </c>
      <c r="G111" s="60" t="s">
        <v>653</v>
      </c>
      <c r="H111" s="62" t="s">
        <v>552</v>
      </c>
      <c r="I111" s="62" t="s">
        <v>553</v>
      </c>
    </row>
    <row r="112" spans="1:9" s="63" customFormat="1">
      <c r="A112" s="60">
        <v>109</v>
      </c>
      <c r="B112" s="61">
        <v>43336</v>
      </c>
      <c r="C112" s="60" t="s">
        <v>655</v>
      </c>
      <c r="D112" s="60" t="s">
        <v>643</v>
      </c>
      <c r="E112" s="60" t="s">
        <v>656</v>
      </c>
      <c r="F112" s="62" t="s">
        <v>552</v>
      </c>
      <c r="G112" s="60" t="s">
        <v>655</v>
      </c>
      <c r="H112" s="68">
        <v>2.2999999999999998</v>
      </c>
      <c r="I112" s="62" t="s">
        <v>186</v>
      </c>
    </row>
    <row r="113" spans="1:9" s="63" customFormat="1">
      <c r="A113" s="60">
        <v>110</v>
      </c>
      <c r="B113" s="61">
        <v>43336</v>
      </c>
      <c r="C113" s="60" t="s">
        <v>657</v>
      </c>
      <c r="D113" s="60" t="s">
        <v>643</v>
      </c>
      <c r="E113" s="60" t="s">
        <v>656</v>
      </c>
      <c r="F113" s="71" t="s">
        <v>552</v>
      </c>
      <c r="G113" s="60" t="s">
        <v>657</v>
      </c>
      <c r="H113" s="62" t="s">
        <v>552</v>
      </c>
      <c r="I113" s="62" t="s">
        <v>553</v>
      </c>
    </row>
    <row r="114" spans="1:9" s="63" customFormat="1">
      <c r="A114" s="60">
        <v>111</v>
      </c>
      <c r="B114" s="61">
        <v>43336</v>
      </c>
      <c r="C114" s="60" t="s">
        <v>658</v>
      </c>
      <c r="D114" s="60" t="s">
        <v>643</v>
      </c>
      <c r="E114" s="60" t="s">
        <v>656</v>
      </c>
      <c r="F114" s="71" t="s">
        <v>552</v>
      </c>
      <c r="G114" s="60" t="s">
        <v>658</v>
      </c>
      <c r="H114" s="68">
        <v>2.2999999999999998</v>
      </c>
      <c r="I114" s="62" t="s">
        <v>186</v>
      </c>
    </row>
    <row r="115" spans="1:9" s="63" customFormat="1">
      <c r="A115" s="60">
        <v>112</v>
      </c>
      <c r="B115" s="61">
        <v>43336</v>
      </c>
      <c r="C115" s="60" t="s">
        <v>659</v>
      </c>
      <c r="D115" s="60" t="s">
        <v>643</v>
      </c>
      <c r="E115" s="60" t="s">
        <v>660</v>
      </c>
      <c r="F115" s="62" t="s">
        <v>552</v>
      </c>
      <c r="G115" s="60" t="s">
        <v>659</v>
      </c>
      <c r="H115" s="62" t="s">
        <v>552</v>
      </c>
      <c r="I115" s="62" t="s">
        <v>553</v>
      </c>
    </row>
    <row r="116" spans="1:9" s="63" customFormat="1">
      <c r="A116" s="60">
        <v>113</v>
      </c>
      <c r="B116" s="61">
        <v>43336</v>
      </c>
      <c r="C116" s="60" t="s">
        <v>661</v>
      </c>
      <c r="D116" s="60" t="s">
        <v>643</v>
      </c>
      <c r="E116" s="60" t="s">
        <v>656</v>
      </c>
      <c r="F116" s="71" t="s">
        <v>552</v>
      </c>
      <c r="G116" s="60" t="s">
        <v>661</v>
      </c>
      <c r="H116" s="68">
        <v>2.2999999999999998</v>
      </c>
      <c r="I116" s="62" t="s">
        <v>186</v>
      </c>
    </row>
    <row r="117" spans="1:9" s="63" customFormat="1">
      <c r="A117" s="60">
        <v>114</v>
      </c>
      <c r="B117" s="61">
        <v>43336</v>
      </c>
      <c r="C117" s="73" t="s">
        <v>662</v>
      </c>
      <c r="D117" s="60" t="s">
        <v>643</v>
      </c>
      <c r="E117" s="73" t="s">
        <v>663</v>
      </c>
      <c r="F117" s="62" t="s">
        <v>552</v>
      </c>
      <c r="G117" s="73" t="s">
        <v>662</v>
      </c>
      <c r="H117" s="62" t="s">
        <v>552</v>
      </c>
      <c r="I117" s="71" t="s">
        <v>553</v>
      </c>
    </row>
    <row r="118" spans="1:9" s="63" customFormat="1">
      <c r="A118" s="60">
        <v>115</v>
      </c>
      <c r="B118" s="61">
        <v>43336</v>
      </c>
      <c r="C118" s="60" t="s">
        <v>664</v>
      </c>
      <c r="D118" s="60" t="s">
        <v>643</v>
      </c>
      <c r="E118" s="60" t="s">
        <v>665</v>
      </c>
      <c r="F118" s="62" t="s">
        <v>552</v>
      </c>
      <c r="G118" s="60" t="s">
        <v>664</v>
      </c>
      <c r="H118" s="62" t="s">
        <v>552</v>
      </c>
      <c r="I118" s="62" t="s">
        <v>553</v>
      </c>
    </row>
    <row r="119" spans="1:9" s="63" customFormat="1">
      <c r="A119" s="60">
        <v>116</v>
      </c>
      <c r="B119" s="61">
        <v>43336</v>
      </c>
      <c r="C119" s="60" t="s">
        <v>666</v>
      </c>
      <c r="D119" s="60" t="s">
        <v>643</v>
      </c>
      <c r="E119" s="60" t="s">
        <v>667</v>
      </c>
      <c r="F119" s="60" t="s">
        <v>668</v>
      </c>
      <c r="G119" s="60" t="s">
        <v>666</v>
      </c>
      <c r="H119" s="62" t="s">
        <v>552</v>
      </c>
      <c r="I119" s="62" t="s">
        <v>553</v>
      </c>
    </row>
    <row r="120" spans="1:9" s="63" customFormat="1" ht="42.75">
      <c r="A120" s="60">
        <v>117</v>
      </c>
      <c r="B120" s="61">
        <v>43714</v>
      </c>
      <c r="C120" s="60" t="s">
        <v>669</v>
      </c>
      <c r="D120" s="73" t="s">
        <v>670</v>
      </c>
      <c r="E120" s="60" t="s">
        <v>671</v>
      </c>
      <c r="F120" s="60" t="s">
        <v>672</v>
      </c>
      <c r="G120" s="60" t="s">
        <v>669</v>
      </c>
      <c r="H120" s="70">
        <v>2.1</v>
      </c>
      <c r="I120" s="62" t="s">
        <v>620</v>
      </c>
    </row>
    <row r="121" spans="1:9" s="63" customFormat="1" ht="57">
      <c r="A121" s="60">
        <v>118</v>
      </c>
      <c r="B121" s="61">
        <v>43714</v>
      </c>
      <c r="C121" s="60" t="s">
        <v>673</v>
      </c>
      <c r="D121" s="73" t="s">
        <v>670</v>
      </c>
      <c r="E121" s="60" t="s">
        <v>674</v>
      </c>
      <c r="F121" s="60" t="s">
        <v>675</v>
      </c>
      <c r="G121" s="60" t="s">
        <v>673</v>
      </c>
      <c r="H121" s="70">
        <v>2.1</v>
      </c>
      <c r="I121" s="62" t="s">
        <v>620</v>
      </c>
    </row>
    <row r="122" spans="1:9" s="63" customFormat="1" ht="42.75">
      <c r="A122" s="60">
        <v>119</v>
      </c>
      <c r="B122" s="61">
        <v>43714</v>
      </c>
      <c r="C122" s="60" t="s">
        <v>676</v>
      </c>
      <c r="D122" s="73" t="s">
        <v>670</v>
      </c>
      <c r="E122" s="60" t="s">
        <v>671</v>
      </c>
      <c r="F122" s="60" t="s">
        <v>672</v>
      </c>
      <c r="G122" s="60" t="s">
        <v>676</v>
      </c>
      <c r="H122" s="70" t="s">
        <v>488</v>
      </c>
      <c r="I122" s="62" t="s">
        <v>620</v>
      </c>
    </row>
    <row r="123" spans="1:9" s="63" customFormat="1" ht="42.75">
      <c r="A123" s="60">
        <v>120</v>
      </c>
      <c r="B123" s="61">
        <v>43714</v>
      </c>
      <c r="C123" s="60" t="s">
        <v>677</v>
      </c>
      <c r="D123" s="73" t="s">
        <v>670</v>
      </c>
      <c r="E123" s="60" t="s">
        <v>678</v>
      </c>
      <c r="F123" s="60" t="s">
        <v>679</v>
      </c>
      <c r="G123" s="60" t="s">
        <v>677</v>
      </c>
      <c r="H123" s="70" t="s">
        <v>488</v>
      </c>
      <c r="I123" s="62" t="s">
        <v>620</v>
      </c>
    </row>
    <row r="124" spans="1:9" s="63" customFormat="1" ht="42.75">
      <c r="A124" s="60">
        <v>121</v>
      </c>
      <c r="B124" s="61">
        <v>43714</v>
      </c>
      <c r="C124" s="60" t="s">
        <v>680</v>
      </c>
      <c r="D124" s="73" t="s">
        <v>670</v>
      </c>
      <c r="E124" s="60" t="s">
        <v>671</v>
      </c>
      <c r="F124" s="60" t="s">
        <v>672</v>
      </c>
      <c r="G124" s="60" t="s">
        <v>680</v>
      </c>
      <c r="H124" s="70" t="s">
        <v>488</v>
      </c>
      <c r="I124" s="62" t="s">
        <v>620</v>
      </c>
    </row>
    <row r="125" spans="1:9" s="63" customFormat="1" ht="42.75">
      <c r="A125" s="60">
        <v>122</v>
      </c>
      <c r="B125" s="61">
        <v>43714</v>
      </c>
      <c r="C125" s="60" t="s">
        <v>681</v>
      </c>
      <c r="D125" s="73" t="s">
        <v>670</v>
      </c>
      <c r="E125" s="60" t="s">
        <v>671</v>
      </c>
      <c r="F125" s="60" t="s">
        <v>672</v>
      </c>
      <c r="G125" s="60" t="s">
        <v>681</v>
      </c>
      <c r="H125" s="70" t="s">
        <v>488</v>
      </c>
      <c r="I125" s="62" t="s">
        <v>620</v>
      </c>
    </row>
    <row r="126" spans="1:9" s="63" customFormat="1" ht="57">
      <c r="A126" s="60">
        <v>123</v>
      </c>
      <c r="B126" s="61">
        <v>44365</v>
      </c>
      <c r="C126" s="74" t="s">
        <v>682</v>
      </c>
      <c r="D126" s="73" t="s">
        <v>683</v>
      </c>
      <c r="E126" s="60" t="s">
        <v>684</v>
      </c>
      <c r="F126" s="60" t="s">
        <v>685</v>
      </c>
      <c r="G126" s="60">
        <v>1</v>
      </c>
      <c r="H126" s="67" t="s">
        <v>822</v>
      </c>
      <c r="I126" s="62" t="s">
        <v>476</v>
      </c>
    </row>
    <row r="127" spans="1:9" s="63" customFormat="1" ht="42.75">
      <c r="A127" s="60">
        <v>124</v>
      </c>
      <c r="B127" s="61">
        <v>44365</v>
      </c>
      <c r="C127" s="74" t="s">
        <v>682</v>
      </c>
      <c r="D127" s="73" t="s">
        <v>683</v>
      </c>
      <c r="E127" s="60" t="s">
        <v>686</v>
      </c>
      <c r="F127" s="60" t="s">
        <v>687</v>
      </c>
      <c r="G127" s="60">
        <v>2</v>
      </c>
      <c r="H127" s="62" t="s">
        <v>552</v>
      </c>
      <c r="I127" s="62" t="s">
        <v>553</v>
      </c>
    </row>
    <row r="128" spans="1:9" s="63" customFormat="1" ht="42.75">
      <c r="A128" s="60">
        <v>125</v>
      </c>
      <c r="B128" s="61">
        <v>44365</v>
      </c>
      <c r="C128" s="75" t="s">
        <v>682</v>
      </c>
      <c r="D128" s="73" t="s">
        <v>683</v>
      </c>
      <c r="E128" s="73" t="s">
        <v>688</v>
      </c>
      <c r="F128" s="60" t="s">
        <v>687</v>
      </c>
      <c r="G128" s="73">
        <v>3</v>
      </c>
      <c r="H128" s="62" t="s">
        <v>552</v>
      </c>
      <c r="I128" s="71" t="s">
        <v>553</v>
      </c>
    </row>
    <row r="129" spans="1:9" s="63" customFormat="1" ht="57">
      <c r="A129" s="60">
        <v>126</v>
      </c>
      <c r="B129" s="61">
        <v>44365</v>
      </c>
      <c r="C129" s="75" t="s">
        <v>682</v>
      </c>
      <c r="D129" s="73" t="s">
        <v>683</v>
      </c>
      <c r="E129" s="60" t="s">
        <v>684</v>
      </c>
      <c r="F129" s="60" t="s">
        <v>685</v>
      </c>
      <c r="G129" s="73">
        <v>4</v>
      </c>
      <c r="H129" s="62" t="s">
        <v>552</v>
      </c>
      <c r="I129" s="71" t="s">
        <v>553</v>
      </c>
    </row>
    <row r="130" spans="1:9" s="63" customFormat="1" ht="57">
      <c r="A130" s="60">
        <v>127</v>
      </c>
      <c r="B130" s="61">
        <v>44365</v>
      </c>
      <c r="C130" s="74" t="s">
        <v>682</v>
      </c>
      <c r="D130" s="73" t="s">
        <v>683</v>
      </c>
      <c r="E130" s="60" t="s">
        <v>684</v>
      </c>
      <c r="F130" s="60" t="s">
        <v>685</v>
      </c>
      <c r="G130" s="60">
        <v>5</v>
      </c>
      <c r="H130" s="62" t="s">
        <v>552</v>
      </c>
      <c r="I130" s="62" t="s">
        <v>553</v>
      </c>
    </row>
    <row r="131" spans="1:9" s="63" customFormat="1" ht="57">
      <c r="A131" s="60">
        <v>128</v>
      </c>
      <c r="B131" s="61">
        <v>44365</v>
      </c>
      <c r="C131" s="74" t="s">
        <v>682</v>
      </c>
      <c r="D131" s="73" t="s">
        <v>683</v>
      </c>
      <c r="E131" s="60" t="s">
        <v>684</v>
      </c>
      <c r="F131" s="60" t="s">
        <v>685</v>
      </c>
      <c r="G131" s="60">
        <v>6</v>
      </c>
      <c r="H131" s="67" t="s">
        <v>822</v>
      </c>
      <c r="I131" s="62" t="s">
        <v>476</v>
      </c>
    </row>
    <row r="132" spans="1:9" s="63" customFormat="1" ht="42.75">
      <c r="A132" s="60">
        <v>129</v>
      </c>
      <c r="B132" s="61">
        <v>44365</v>
      </c>
      <c r="C132" s="74" t="s">
        <v>682</v>
      </c>
      <c r="D132" s="73" t="s">
        <v>683</v>
      </c>
      <c r="E132" s="60" t="s">
        <v>689</v>
      </c>
      <c r="F132" s="60" t="s">
        <v>690</v>
      </c>
      <c r="G132" s="60">
        <v>7</v>
      </c>
      <c r="H132" s="71" t="s">
        <v>552</v>
      </c>
      <c r="I132" s="62" t="s">
        <v>553</v>
      </c>
    </row>
    <row r="133" spans="1:9" s="63" customFormat="1" ht="42.75">
      <c r="A133" s="60">
        <v>130</v>
      </c>
      <c r="B133" s="61">
        <v>44673</v>
      </c>
      <c r="C133" s="74" t="s">
        <v>691</v>
      </c>
      <c r="D133" s="73" t="s">
        <v>692</v>
      </c>
      <c r="E133" s="60" t="s">
        <v>693</v>
      </c>
      <c r="F133" s="60" t="s">
        <v>694</v>
      </c>
      <c r="G133" s="60">
        <v>1</v>
      </c>
      <c r="H133" s="62" t="s">
        <v>552</v>
      </c>
      <c r="I133" s="62" t="s">
        <v>553</v>
      </c>
    </row>
    <row r="134" spans="1:9" s="63" customFormat="1" ht="42.75">
      <c r="A134" s="60">
        <v>131</v>
      </c>
      <c r="B134" s="61">
        <v>44673</v>
      </c>
      <c r="C134" s="74" t="s">
        <v>691</v>
      </c>
      <c r="D134" s="73" t="s">
        <v>692</v>
      </c>
      <c r="E134" s="60" t="s">
        <v>693</v>
      </c>
      <c r="F134" s="60" t="s">
        <v>694</v>
      </c>
      <c r="G134" s="60">
        <v>2</v>
      </c>
      <c r="H134" s="67" t="s">
        <v>727</v>
      </c>
      <c r="I134" s="62" t="s">
        <v>583</v>
      </c>
    </row>
    <row r="135" spans="1:9" s="63" customFormat="1" ht="42.75">
      <c r="A135" s="60">
        <v>132</v>
      </c>
      <c r="B135" s="61">
        <v>44673</v>
      </c>
      <c r="C135" s="74" t="s">
        <v>691</v>
      </c>
      <c r="D135" s="73" t="s">
        <v>692</v>
      </c>
      <c r="E135" s="60" t="s">
        <v>695</v>
      </c>
      <c r="F135" s="60" t="s">
        <v>696</v>
      </c>
      <c r="G135" s="60">
        <v>3</v>
      </c>
      <c r="H135" s="67" t="s">
        <v>727</v>
      </c>
      <c r="I135" s="62" t="s">
        <v>583</v>
      </c>
    </row>
    <row r="136" spans="1:9" s="63" customFormat="1" ht="42.75">
      <c r="A136" s="60">
        <v>133</v>
      </c>
      <c r="B136" s="61">
        <v>44673</v>
      </c>
      <c r="C136" s="74" t="s">
        <v>691</v>
      </c>
      <c r="D136" s="73" t="s">
        <v>692</v>
      </c>
      <c r="E136" s="60"/>
      <c r="F136" s="71" t="s">
        <v>552</v>
      </c>
      <c r="G136" s="60">
        <v>4</v>
      </c>
      <c r="H136" s="67" t="s">
        <v>727</v>
      </c>
      <c r="I136" s="62" t="s">
        <v>583</v>
      </c>
    </row>
    <row r="137" spans="1:9" s="63" customFormat="1" ht="42.75">
      <c r="A137" s="60">
        <v>134</v>
      </c>
      <c r="B137" s="61">
        <v>44673</v>
      </c>
      <c r="C137" s="74" t="s">
        <v>691</v>
      </c>
      <c r="D137" s="73" t="s">
        <v>692</v>
      </c>
      <c r="E137" s="60" t="s">
        <v>697</v>
      </c>
      <c r="F137" s="71" t="s">
        <v>552</v>
      </c>
      <c r="G137" s="60">
        <v>5</v>
      </c>
      <c r="H137" s="67" t="s">
        <v>727</v>
      </c>
      <c r="I137" s="62" t="s">
        <v>583</v>
      </c>
    </row>
    <row r="138" spans="1:9" s="63" customFormat="1" ht="42.75">
      <c r="A138" s="60">
        <v>135</v>
      </c>
      <c r="B138" s="61">
        <v>44673</v>
      </c>
      <c r="C138" s="74" t="s">
        <v>691</v>
      </c>
      <c r="D138" s="73" t="s">
        <v>692</v>
      </c>
      <c r="E138" s="60" t="s">
        <v>698</v>
      </c>
      <c r="F138" s="62" t="s">
        <v>552</v>
      </c>
      <c r="G138" s="60">
        <v>6</v>
      </c>
      <c r="H138" s="67" t="s">
        <v>727</v>
      </c>
      <c r="I138" s="62" t="s">
        <v>583</v>
      </c>
    </row>
    <row r="139" spans="1:9" s="63" customFormat="1" ht="71.25">
      <c r="A139" s="60">
        <v>136</v>
      </c>
      <c r="B139" s="61">
        <v>44673</v>
      </c>
      <c r="C139" s="74" t="s">
        <v>691</v>
      </c>
      <c r="D139" s="73" t="s">
        <v>692</v>
      </c>
      <c r="E139" s="60" t="s">
        <v>699</v>
      </c>
      <c r="F139" s="71" t="s">
        <v>552</v>
      </c>
      <c r="G139" s="60">
        <v>7</v>
      </c>
      <c r="H139" s="67" t="s">
        <v>727</v>
      </c>
      <c r="I139" s="62" t="s">
        <v>583</v>
      </c>
    </row>
    <row r="140" spans="1:9" s="63" customFormat="1" ht="42.75">
      <c r="A140" s="60">
        <v>137</v>
      </c>
      <c r="B140" s="61">
        <v>44673</v>
      </c>
      <c r="C140" s="74" t="s">
        <v>691</v>
      </c>
      <c r="D140" s="73" t="s">
        <v>692</v>
      </c>
      <c r="E140" s="60" t="s">
        <v>700</v>
      </c>
      <c r="F140" s="71" t="s">
        <v>552</v>
      </c>
      <c r="G140" s="60">
        <v>8</v>
      </c>
      <c r="H140" s="67" t="s">
        <v>727</v>
      </c>
      <c r="I140" s="62" t="s">
        <v>583</v>
      </c>
    </row>
    <row r="141" spans="1:9" s="63" customFormat="1" ht="42.75">
      <c r="A141" s="60">
        <v>138</v>
      </c>
      <c r="B141" s="61">
        <v>44673</v>
      </c>
      <c r="C141" s="74" t="s">
        <v>691</v>
      </c>
      <c r="D141" s="73" t="s">
        <v>692</v>
      </c>
      <c r="E141" s="60" t="s">
        <v>701</v>
      </c>
      <c r="F141" s="62" t="s">
        <v>552</v>
      </c>
      <c r="G141" s="60">
        <v>9</v>
      </c>
      <c r="H141" s="67" t="s">
        <v>727</v>
      </c>
      <c r="I141" s="62" t="s">
        <v>583</v>
      </c>
    </row>
    <row r="142" spans="1:9" s="63" customFormat="1" ht="42.75">
      <c r="A142" s="60">
        <v>139</v>
      </c>
      <c r="B142" s="61">
        <v>44673</v>
      </c>
      <c r="C142" s="74" t="s">
        <v>691</v>
      </c>
      <c r="D142" s="73" t="s">
        <v>692</v>
      </c>
      <c r="E142" s="60" t="s">
        <v>702</v>
      </c>
      <c r="F142" s="71" t="s">
        <v>552</v>
      </c>
      <c r="G142" s="60">
        <v>10</v>
      </c>
      <c r="H142" s="67" t="s">
        <v>727</v>
      </c>
      <c r="I142" s="62" t="s">
        <v>583</v>
      </c>
    </row>
    <row r="143" spans="1:9" s="63" customFormat="1" ht="99.75">
      <c r="A143" s="60">
        <v>140</v>
      </c>
      <c r="B143" s="61">
        <v>44673</v>
      </c>
      <c r="C143" s="74" t="s">
        <v>691</v>
      </c>
      <c r="D143" s="73" t="s">
        <v>692</v>
      </c>
      <c r="E143" s="60" t="s">
        <v>703</v>
      </c>
      <c r="F143" s="62" t="s">
        <v>552</v>
      </c>
      <c r="G143" s="60">
        <v>11</v>
      </c>
      <c r="H143" s="67" t="s">
        <v>727</v>
      </c>
      <c r="I143" s="62" t="s">
        <v>583</v>
      </c>
    </row>
    <row r="144" spans="1:9" s="63" customFormat="1" ht="85.5">
      <c r="A144" s="60">
        <v>141</v>
      </c>
      <c r="B144" s="61">
        <v>44673</v>
      </c>
      <c r="C144" s="74" t="s">
        <v>691</v>
      </c>
      <c r="D144" s="73" t="s">
        <v>692</v>
      </c>
      <c r="E144" s="60" t="s">
        <v>704</v>
      </c>
      <c r="F144" s="62" t="s">
        <v>552</v>
      </c>
      <c r="G144" s="60">
        <v>12</v>
      </c>
      <c r="H144" s="67" t="s">
        <v>727</v>
      </c>
      <c r="I144" s="62" t="s">
        <v>583</v>
      </c>
    </row>
    <row r="145" spans="1:9" s="63" customFormat="1" ht="71.25">
      <c r="A145" s="60">
        <v>142</v>
      </c>
      <c r="B145" s="61">
        <v>44673</v>
      </c>
      <c r="C145" s="74" t="s">
        <v>691</v>
      </c>
      <c r="D145" s="73" t="s">
        <v>692</v>
      </c>
      <c r="E145" s="60" t="s">
        <v>705</v>
      </c>
      <c r="F145" s="60" t="s">
        <v>706</v>
      </c>
      <c r="G145" s="60">
        <v>13</v>
      </c>
      <c r="H145" s="67" t="s">
        <v>727</v>
      </c>
      <c r="I145" s="62" t="s">
        <v>583</v>
      </c>
    </row>
    <row r="146" spans="1:9" s="63" customFormat="1" ht="99.75">
      <c r="A146" s="60">
        <v>143</v>
      </c>
      <c r="B146" s="61">
        <v>44673</v>
      </c>
      <c r="C146" s="75" t="s">
        <v>691</v>
      </c>
      <c r="D146" s="73" t="s">
        <v>692</v>
      </c>
      <c r="E146" s="73" t="s">
        <v>707</v>
      </c>
      <c r="F146" s="73" t="s">
        <v>708</v>
      </c>
      <c r="G146" s="73">
        <v>14</v>
      </c>
      <c r="H146" s="67" t="s">
        <v>727</v>
      </c>
      <c r="I146" s="71" t="s">
        <v>583</v>
      </c>
    </row>
    <row r="147" spans="1:9" s="63" customFormat="1" ht="114">
      <c r="A147" s="60">
        <v>144</v>
      </c>
      <c r="B147" s="61">
        <v>44673</v>
      </c>
      <c r="C147" s="74" t="s">
        <v>691</v>
      </c>
      <c r="D147" s="73" t="s">
        <v>692</v>
      </c>
      <c r="E147" s="60" t="s">
        <v>709</v>
      </c>
      <c r="F147" s="60" t="s">
        <v>710</v>
      </c>
      <c r="G147" s="60">
        <v>15</v>
      </c>
      <c r="H147" s="67" t="s">
        <v>727</v>
      </c>
      <c r="I147" s="62" t="s">
        <v>583</v>
      </c>
    </row>
    <row r="148" spans="1:9" s="63" customFormat="1" ht="99.75">
      <c r="A148" s="60">
        <v>145</v>
      </c>
      <c r="B148" s="61">
        <v>44673</v>
      </c>
      <c r="C148" s="74" t="s">
        <v>691</v>
      </c>
      <c r="D148" s="73" t="s">
        <v>692</v>
      </c>
      <c r="E148" s="60" t="s">
        <v>711</v>
      </c>
      <c r="F148" s="60" t="s">
        <v>712</v>
      </c>
      <c r="G148" s="60">
        <v>16</v>
      </c>
      <c r="H148" s="67" t="s">
        <v>727</v>
      </c>
      <c r="I148" s="62" t="s">
        <v>583</v>
      </c>
    </row>
    <row r="149" spans="1:9" s="63" customFormat="1" ht="99.75">
      <c r="A149" s="60">
        <v>146</v>
      </c>
      <c r="B149" s="61">
        <v>44673</v>
      </c>
      <c r="C149" s="74" t="s">
        <v>691</v>
      </c>
      <c r="D149" s="73" t="s">
        <v>692</v>
      </c>
      <c r="E149" s="60" t="s">
        <v>713</v>
      </c>
      <c r="F149" s="60" t="s">
        <v>714</v>
      </c>
      <c r="G149" s="60">
        <v>17</v>
      </c>
      <c r="H149" s="67" t="s">
        <v>727</v>
      </c>
      <c r="I149" s="62" t="s">
        <v>583</v>
      </c>
    </row>
    <row r="150" spans="1:9" s="63" customFormat="1" ht="99.75">
      <c r="A150" s="60">
        <v>147</v>
      </c>
      <c r="B150" s="61">
        <v>44673</v>
      </c>
      <c r="C150" s="75" t="s">
        <v>691</v>
      </c>
      <c r="D150" s="73" t="s">
        <v>692</v>
      </c>
      <c r="E150" s="73" t="s">
        <v>715</v>
      </c>
      <c r="F150" s="73" t="s">
        <v>716</v>
      </c>
      <c r="G150" s="73">
        <v>18</v>
      </c>
      <c r="H150" s="76" t="s">
        <v>727</v>
      </c>
      <c r="I150" s="71" t="s">
        <v>583</v>
      </c>
    </row>
    <row r="151" spans="1:9" s="63" customFormat="1" ht="99.75">
      <c r="A151" s="60">
        <v>148</v>
      </c>
      <c r="B151" s="61">
        <v>44673</v>
      </c>
      <c r="C151" s="75" t="s">
        <v>691</v>
      </c>
      <c r="D151" s="73" t="s">
        <v>692</v>
      </c>
      <c r="E151" s="73" t="s">
        <v>717</v>
      </c>
      <c r="F151" s="73" t="s">
        <v>718</v>
      </c>
      <c r="G151" s="73">
        <v>19</v>
      </c>
      <c r="H151" s="76" t="s">
        <v>727</v>
      </c>
      <c r="I151" s="71" t="s">
        <v>583</v>
      </c>
    </row>
    <row r="152" spans="1:9" s="63" customFormat="1" ht="42.75">
      <c r="A152" s="60">
        <v>149</v>
      </c>
      <c r="B152" s="61">
        <v>44673</v>
      </c>
      <c r="C152" s="75" t="s">
        <v>691</v>
      </c>
      <c r="D152" s="73" t="s">
        <v>692</v>
      </c>
      <c r="E152" s="73"/>
      <c r="F152" s="71" t="s">
        <v>552</v>
      </c>
      <c r="G152" s="73">
        <v>20</v>
      </c>
      <c r="H152" s="62" t="s">
        <v>552</v>
      </c>
      <c r="I152" s="71" t="s">
        <v>553</v>
      </c>
    </row>
    <row r="153" spans="1:9" s="63" customFormat="1" ht="42.75">
      <c r="A153" s="60">
        <v>150</v>
      </c>
      <c r="B153" s="61">
        <v>44673</v>
      </c>
      <c r="C153" s="75" t="s">
        <v>691</v>
      </c>
      <c r="D153" s="73" t="s">
        <v>692</v>
      </c>
      <c r="E153" s="73" t="s">
        <v>719</v>
      </c>
      <c r="F153" s="71" t="s">
        <v>552</v>
      </c>
      <c r="G153" s="73">
        <v>21</v>
      </c>
      <c r="H153" s="62" t="s">
        <v>552</v>
      </c>
      <c r="I153" s="71" t="s">
        <v>553</v>
      </c>
    </row>
    <row r="154" spans="1:9" s="63" customFormat="1" ht="99.75">
      <c r="A154" s="60">
        <v>151</v>
      </c>
      <c r="B154" s="61">
        <v>44673</v>
      </c>
      <c r="C154" s="75" t="s">
        <v>691</v>
      </c>
      <c r="D154" s="73" t="s">
        <v>692</v>
      </c>
      <c r="E154" s="73" t="s">
        <v>720</v>
      </c>
      <c r="F154" s="62" t="s">
        <v>552</v>
      </c>
      <c r="G154" s="73">
        <v>22</v>
      </c>
      <c r="H154" s="62" t="s">
        <v>552</v>
      </c>
      <c r="I154" s="71" t="s">
        <v>553</v>
      </c>
    </row>
    <row r="155" spans="1:9" s="63" customFormat="1" ht="42.75">
      <c r="A155" s="60">
        <v>152</v>
      </c>
      <c r="B155" s="61">
        <v>44673</v>
      </c>
      <c r="C155" s="75" t="s">
        <v>691</v>
      </c>
      <c r="D155" s="73" t="s">
        <v>692</v>
      </c>
      <c r="E155" s="73" t="s">
        <v>721</v>
      </c>
      <c r="F155" s="71" t="s">
        <v>552</v>
      </c>
      <c r="G155" s="73">
        <v>23</v>
      </c>
      <c r="H155" s="62" t="s">
        <v>552</v>
      </c>
      <c r="I155" s="71" t="s">
        <v>553</v>
      </c>
    </row>
    <row r="156" spans="1:9" s="63" customFormat="1" ht="42.75">
      <c r="A156" s="60">
        <v>153</v>
      </c>
      <c r="B156" s="61">
        <v>44673</v>
      </c>
      <c r="C156" s="75" t="s">
        <v>691</v>
      </c>
      <c r="D156" s="73" t="s">
        <v>692</v>
      </c>
      <c r="E156" s="73" t="s">
        <v>722</v>
      </c>
      <c r="F156" s="71" t="s">
        <v>552</v>
      </c>
      <c r="G156" s="73">
        <v>24</v>
      </c>
      <c r="H156" s="62" t="s">
        <v>552</v>
      </c>
      <c r="I156" s="71" t="s">
        <v>553</v>
      </c>
    </row>
    <row r="157" spans="1:9" s="63" customFormat="1" ht="71.25">
      <c r="A157" s="60">
        <v>154</v>
      </c>
      <c r="B157" s="61">
        <v>44673</v>
      </c>
      <c r="C157" s="75" t="s">
        <v>691</v>
      </c>
      <c r="D157" s="73" t="s">
        <v>692</v>
      </c>
      <c r="E157" s="73" t="s">
        <v>723</v>
      </c>
      <c r="F157" s="62" t="s">
        <v>552</v>
      </c>
      <c r="G157" s="73" t="s">
        <v>724</v>
      </c>
      <c r="H157" s="77" t="s">
        <v>727</v>
      </c>
      <c r="I157" s="71" t="s">
        <v>583</v>
      </c>
    </row>
    <row r="158" spans="1:9" s="63" customFormat="1" ht="42.75">
      <c r="A158" s="60">
        <v>155</v>
      </c>
      <c r="B158" s="61">
        <v>44673</v>
      </c>
      <c r="C158" s="75" t="s">
        <v>691</v>
      </c>
      <c r="D158" s="73" t="s">
        <v>692</v>
      </c>
      <c r="E158" s="73" t="s">
        <v>725</v>
      </c>
      <c r="F158" s="71" t="s">
        <v>552</v>
      </c>
      <c r="G158" s="73" t="s">
        <v>726</v>
      </c>
      <c r="H158" s="77" t="s">
        <v>727</v>
      </c>
      <c r="I158" s="71" t="s">
        <v>583</v>
      </c>
    </row>
    <row r="159" spans="1:9" s="63" customFormat="1" ht="114">
      <c r="A159" s="60">
        <v>156</v>
      </c>
      <c r="B159" s="61">
        <v>44673</v>
      </c>
      <c r="C159" s="75" t="s">
        <v>691</v>
      </c>
      <c r="D159" s="73" t="s">
        <v>692</v>
      </c>
      <c r="E159" s="73" t="s">
        <v>728</v>
      </c>
      <c r="F159" s="62" t="s">
        <v>552</v>
      </c>
      <c r="G159" s="73" t="s">
        <v>729</v>
      </c>
      <c r="H159" s="77" t="s">
        <v>727</v>
      </c>
      <c r="I159" s="71" t="s">
        <v>583</v>
      </c>
    </row>
    <row r="160" spans="1:9" s="63" customFormat="1" ht="71.25">
      <c r="A160" s="60">
        <v>157</v>
      </c>
      <c r="B160" s="61">
        <v>44673</v>
      </c>
      <c r="C160" s="75" t="s">
        <v>691</v>
      </c>
      <c r="D160" s="73" t="s">
        <v>692</v>
      </c>
      <c r="E160" s="73" t="s">
        <v>730</v>
      </c>
      <c r="F160" s="62" t="s">
        <v>552</v>
      </c>
      <c r="G160" s="73" t="s">
        <v>731</v>
      </c>
      <c r="H160" s="77" t="s">
        <v>727</v>
      </c>
      <c r="I160" s="71" t="s">
        <v>583</v>
      </c>
    </row>
    <row r="161" spans="1:9" s="63" customFormat="1" ht="42.75">
      <c r="A161" s="60">
        <v>158</v>
      </c>
      <c r="B161" s="61">
        <v>44673</v>
      </c>
      <c r="C161" s="75" t="s">
        <v>691</v>
      </c>
      <c r="D161" s="73" t="s">
        <v>692</v>
      </c>
      <c r="E161" s="73" t="s">
        <v>732</v>
      </c>
      <c r="F161" s="73" t="s">
        <v>733</v>
      </c>
      <c r="G161" s="73" t="s">
        <v>734</v>
      </c>
      <c r="H161" s="77" t="s">
        <v>727</v>
      </c>
      <c r="I161" s="71" t="s">
        <v>583</v>
      </c>
    </row>
    <row r="162" spans="1:9" s="63" customFormat="1" ht="71.25">
      <c r="A162" s="60">
        <v>159</v>
      </c>
      <c r="B162" s="61">
        <v>44673</v>
      </c>
      <c r="C162" s="75" t="s">
        <v>691</v>
      </c>
      <c r="D162" s="73" t="s">
        <v>692</v>
      </c>
      <c r="E162" s="73" t="s">
        <v>730</v>
      </c>
      <c r="F162" s="73" t="s">
        <v>735</v>
      </c>
      <c r="G162" s="73" t="s">
        <v>736</v>
      </c>
      <c r="H162" s="77" t="s">
        <v>727</v>
      </c>
      <c r="I162" s="71" t="s">
        <v>583</v>
      </c>
    </row>
    <row r="163" spans="1:9" s="63" customFormat="1" ht="42.75">
      <c r="A163" s="60">
        <v>160</v>
      </c>
      <c r="B163" s="61">
        <v>44673</v>
      </c>
      <c r="C163" s="75" t="s">
        <v>691</v>
      </c>
      <c r="D163" s="73" t="s">
        <v>692</v>
      </c>
      <c r="E163" s="73" t="s">
        <v>721</v>
      </c>
      <c r="F163" s="73" t="s">
        <v>737</v>
      </c>
      <c r="G163" s="73" t="s">
        <v>738</v>
      </c>
      <c r="H163" s="77" t="s">
        <v>727</v>
      </c>
      <c r="I163" s="71" t="s">
        <v>583</v>
      </c>
    </row>
    <row r="164" spans="1:9" s="63" customFormat="1" ht="85.5">
      <c r="A164" s="60">
        <v>161</v>
      </c>
      <c r="B164" s="61">
        <v>44673</v>
      </c>
      <c r="C164" s="75" t="s">
        <v>691</v>
      </c>
      <c r="D164" s="73" t="s">
        <v>692</v>
      </c>
      <c r="E164" s="73" t="s">
        <v>739</v>
      </c>
      <c r="F164" s="73" t="s">
        <v>740</v>
      </c>
      <c r="G164" s="73" t="s">
        <v>741</v>
      </c>
      <c r="H164" s="77" t="s">
        <v>727</v>
      </c>
      <c r="I164" s="71" t="s">
        <v>583</v>
      </c>
    </row>
    <row r="165" spans="1:9" s="63" customFormat="1" ht="42.75">
      <c r="A165" s="60">
        <v>162</v>
      </c>
      <c r="B165" s="61">
        <v>44673</v>
      </c>
      <c r="C165" s="75" t="s">
        <v>691</v>
      </c>
      <c r="D165" s="73" t="s">
        <v>692</v>
      </c>
      <c r="E165" s="73" t="s">
        <v>742</v>
      </c>
      <c r="F165" s="73" t="s">
        <v>743</v>
      </c>
      <c r="G165" s="73" t="s">
        <v>744</v>
      </c>
      <c r="H165" s="77" t="s">
        <v>727</v>
      </c>
      <c r="I165" s="71" t="s">
        <v>583</v>
      </c>
    </row>
    <row r="166" spans="1:9" s="63" customFormat="1" ht="42.75">
      <c r="A166" s="60">
        <v>163</v>
      </c>
      <c r="B166" s="61">
        <v>44673</v>
      </c>
      <c r="C166" s="75" t="s">
        <v>691</v>
      </c>
      <c r="D166" s="73" t="s">
        <v>692</v>
      </c>
      <c r="E166" s="73" t="s">
        <v>745</v>
      </c>
      <c r="F166" s="73" t="s">
        <v>746</v>
      </c>
      <c r="G166" s="73" t="s">
        <v>747</v>
      </c>
      <c r="H166" s="77" t="s">
        <v>727</v>
      </c>
      <c r="I166" s="71" t="s">
        <v>583</v>
      </c>
    </row>
    <row r="167" spans="1:9" s="63" customFormat="1" ht="42.75">
      <c r="A167" s="60">
        <v>164</v>
      </c>
      <c r="B167" s="61">
        <v>44673</v>
      </c>
      <c r="C167" s="75" t="s">
        <v>691</v>
      </c>
      <c r="D167" s="73" t="s">
        <v>692</v>
      </c>
      <c r="E167" s="73" t="s">
        <v>719</v>
      </c>
      <c r="F167" s="73" t="s">
        <v>748</v>
      </c>
      <c r="G167" s="73" t="s">
        <v>749</v>
      </c>
      <c r="H167" s="77" t="s">
        <v>727</v>
      </c>
      <c r="I167" s="71" t="s">
        <v>583</v>
      </c>
    </row>
    <row r="168" spans="1:9" s="63" customFormat="1" ht="42.75">
      <c r="A168" s="60">
        <v>165</v>
      </c>
      <c r="B168" s="61">
        <v>44673</v>
      </c>
      <c r="C168" s="74" t="s">
        <v>691</v>
      </c>
      <c r="D168" s="73" t="s">
        <v>692</v>
      </c>
      <c r="E168" s="73" t="s">
        <v>719</v>
      </c>
      <c r="F168" s="73" t="s">
        <v>748</v>
      </c>
      <c r="G168" s="60" t="s">
        <v>750</v>
      </c>
      <c r="H168" s="77" t="s">
        <v>727</v>
      </c>
      <c r="I168" s="62" t="s">
        <v>583</v>
      </c>
    </row>
    <row r="169" spans="1:9" s="63" customFormat="1" ht="42.75">
      <c r="A169" s="60">
        <v>166</v>
      </c>
      <c r="B169" s="61">
        <v>44673</v>
      </c>
      <c r="C169" s="74" t="s">
        <v>691</v>
      </c>
      <c r="D169" s="73" t="s">
        <v>692</v>
      </c>
      <c r="E169" s="73" t="s">
        <v>751</v>
      </c>
      <c r="F169" s="73" t="s">
        <v>752</v>
      </c>
      <c r="G169" s="60" t="s">
        <v>753</v>
      </c>
      <c r="H169" s="77" t="s">
        <v>727</v>
      </c>
      <c r="I169" s="62" t="s">
        <v>583</v>
      </c>
    </row>
    <row r="170" spans="1:9" s="63" customFormat="1" ht="42.75">
      <c r="A170" s="60">
        <v>167</v>
      </c>
      <c r="B170" s="61">
        <v>44673</v>
      </c>
      <c r="C170" s="74" t="s">
        <v>691</v>
      </c>
      <c r="D170" s="73" t="s">
        <v>692</v>
      </c>
      <c r="E170" s="73" t="s">
        <v>754</v>
      </c>
      <c r="F170" s="73" t="s">
        <v>748</v>
      </c>
      <c r="G170" s="60" t="s">
        <v>755</v>
      </c>
      <c r="H170" s="77" t="s">
        <v>727</v>
      </c>
      <c r="I170" s="62" t="s">
        <v>583</v>
      </c>
    </row>
    <row r="171" spans="1:9" s="63" customFormat="1" ht="71.25">
      <c r="A171" s="60">
        <v>168</v>
      </c>
      <c r="B171" s="61">
        <v>44673</v>
      </c>
      <c r="C171" s="74" t="s">
        <v>691</v>
      </c>
      <c r="D171" s="73" t="s">
        <v>692</v>
      </c>
      <c r="E171" s="73" t="s">
        <v>730</v>
      </c>
      <c r="F171" s="73" t="s">
        <v>735</v>
      </c>
      <c r="G171" s="60" t="s">
        <v>756</v>
      </c>
      <c r="H171" s="77" t="s">
        <v>727</v>
      </c>
      <c r="I171" s="62" t="s">
        <v>583</v>
      </c>
    </row>
    <row r="172" spans="1:9" s="63" customFormat="1" ht="71.25">
      <c r="A172" s="60">
        <v>169</v>
      </c>
      <c r="B172" s="61">
        <v>44771</v>
      </c>
      <c r="C172" s="60" t="s">
        <v>757</v>
      </c>
      <c r="D172" s="60" t="s">
        <v>758</v>
      </c>
      <c r="E172" s="73" t="s">
        <v>759</v>
      </c>
      <c r="F172" s="73" t="s">
        <v>760</v>
      </c>
      <c r="G172" s="60" t="s">
        <v>757</v>
      </c>
      <c r="H172" s="78">
        <v>3.6</v>
      </c>
      <c r="I172" s="62" t="s">
        <v>272</v>
      </c>
    </row>
    <row r="173" spans="1:9" s="63" customFormat="1" ht="71.25">
      <c r="A173" s="60">
        <v>170</v>
      </c>
      <c r="B173" s="61">
        <v>44771</v>
      </c>
      <c r="C173" s="73" t="s">
        <v>761</v>
      </c>
      <c r="D173" s="60" t="s">
        <v>758</v>
      </c>
      <c r="E173" s="73" t="s">
        <v>762</v>
      </c>
      <c r="F173" s="73" t="s">
        <v>763</v>
      </c>
      <c r="G173" s="73" t="s">
        <v>761</v>
      </c>
      <c r="H173" s="78">
        <v>3.14</v>
      </c>
      <c r="I173" s="71" t="s">
        <v>440</v>
      </c>
    </row>
    <row r="174" spans="1:9" s="63" customFormat="1" ht="28.5">
      <c r="A174" s="60">
        <v>171</v>
      </c>
      <c r="B174" s="61">
        <v>44820</v>
      </c>
      <c r="C174" s="73" t="s">
        <v>764</v>
      </c>
      <c r="D174" s="73" t="s">
        <v>765</v>
      </c>
      <c r="E174" s="73" t="s">
        <v>766</v>
      </c>
      <c r="F174" s="73" t="s">
        <v>767</v>
      </c>
      <c r="G174" s="73" t="s">
        <v>764</v>
      </c>
      <c r="H174" s="71" t="s">
        <v>768</v>
      </c>
      <c r="I174" s="71" t="s">
        <v>178</v>
      </c>
    </row>
    <row r="175" spans="1:9" s="63" customFormat="1" ht="28.5">
      <c r="A175" s="60">
        <v>172</v>
      </c>
      <c r="B175" s="61">
        <v>44820</v>
      </c>
      <c r="C175" s="73" t="s">
        <v>769</v>
      </c>
      <c r="D175" s="73" t="s">
        <v>765</v>
      </c>
      <c r="E175" s="73" t="s">
        <v>770</v>
      </c>
      <c r="F175" s="73" t="s">
        <v>771</v>
      </c>
      <c r="G175" s="73" t="s">
        <v>769</v>
      </c>
      <c r="H175" s="71" t="s">
        <v>768</v>
      </c>
      <c r="I175" s="71" t="s">
        <v>178</v>
      </c>
    </row>
    <row r="176" spans="1:9" s="63" customFormat="1" ht="28.5">
      <c r="A176" s="60">
        <v>173</v>
      </c>
      <c r="B176" s="61">
        <v>44820</v>
      </c>
      <c r="C176" s="60" t="s">
        <v>772</v>
      </c>
      <c r="D176" s="73" t="s">
        <v>765</v>
      </c>
      <c r="E176" s="60" t="s">
        <v>773</v>
      </c>
      <c r="F176" s="60" t="s">
        <v>774</v>
      </c>
      <c r="G176" s="60" t="s">
        <v>772</v>
      </c>
      <c r="H176" s="62" t="s">
        <v>768</v>
      </c>
      <c r="I176" s="71" t="s">
        <v>178</v>
      </c>
    </row>
    <row r="177" spans="1:9" s="63" customFormat="1">
      <c r="A177" s="60">
        <v>174</v>
      </c>
      <c r="B177" s="61">
        <v>44820</v>
      </c>
      <c r="C177" s="60" t="s">
        <v>775</v>
      </c>
      <c r="D177" s="73" t="s">
        <v>765</v>
      </c>
      <c r="E177" s="60" t="s">
        <v>776</v>
      </c>
      <c r="F177" s="60" t="s">
        <v>777</v>
      </c>
      <c r="G177" s="60" t="s">
        <v>775</v>
      </c>
      <c r="H177" s="62" t="s">
        <v>768</v>
      </c>
      <c r="I177" s="71" t="s">
        <v>178</v>
      </c>
    </row>
    <row r="178" spans="1:9" s="63" customFormat="1">
      <c r="A178" s="60">
        <v>175</v>
      </c>
      <c r="B178" s="61">
        <v>44820</v>
      </c>
      <c r="C178" s="60" t="s">
        <v>778</v>
      </c>
      <c r="D178" s="73" t="s">
        <v>765</v>
      </c>
      <c r="E178" s="60" t="s">
        <v>776</v>
      </c>
      <c r="F178" s="60" t="s">
        <v>777</v>
      </c>
      <c r="G178" s="60" t="s">
        <v>778</v>
      </c>
      <c r="H178" s="62" t="s">
        <v>768</v>
      </c>
      <c r="I178" s="71" t="s">
        <v>178</v>
      </c>
    </row>
    <row r="179" spans="1:9" s="63" customFormat="1">
      <c r="A179" s="60">
        <v>176</v>
      </c>
      <c r="B179" s="61">
        <v>44820</v>
      </c>
      <c r="C179" s="60" t="s">
        <v>779</v>
      </c>
      <c r="D179" s="73" t="s">
        <v>765</v>
      </c>
      <c r="E179" s="60" t="s">
        <v>780</v>
      </c>
      <c r="F179" s="60" t="s">
        <v>781</v>
      </c>
      <c r="G179" s="60" t="s">
        <v>779</v>
      </c>
      <c r="H179" s="62" t="s">
        <v>768</v>
      </c>
      <c r="I179" s="71" t="s">
        <v>178</v>
      </c>
    </row>
    <row r="180" spans="1:9" s="63" customFormat="1">
      <c r="A180" s="60">
        <v>177</v>
      </c>
      <c r="B180" s="61">
        <v>44820</v>
      </c>
      <c r="C180" s="60" t="s">
        <v>782</v>
      </c>
      <c r="D180" s="73" t="s">
        <v>765</v>
      </c>
      <c r="E180" s="73" t="s">
        <v>783</v>
      </c>
      <c r="F180" s="73" t="s">
        <v>784</v>
      </c>
      <c r="G180" s="60" t="s">
        <v>782</v>
      </c>
      <c r="H180" s="62" t="s">
        <v>768</v>
      </c>
      <c r="I180" s="71" t="s">
        <v>178</v>
      </c>
    </row>
    <row r="181" spans="1:9" s="63" customFormat="1">
      <c r="A181" s="60">
        <v>178</v>
      </c>
      <c r="B181" s="61">
        <v>44820</v>
      </c>
      <c r="C181" s="60" t="s">
        <v>785</v>
      </c>
      <c r="D181" s="73" t="s">
        <v>765</v>
      </c>
      <c r="E181" s="60" t="s">
        <v>786</v>
      </c>
      <c r="F181" s="60" t="s">
        <v>787</v>
      </c>
      <c r="G181" s="60" t="s">
        <v>785</v>
      </c>
      <c r="H181" s="71" t="s">
        <v>768</v>
      </c>
      <c r="I181" s="71" t="s">
        <v>178</v>
      </c>
    </row>
    <row r="182" spans="1:9" s="63" customFormat="1">
      <c r="A182" s="60">
        <v>179</v>
      </c>
      <c r="B182" s="61">
        <v>44820</v>
      </c>
      <c r="C182" s="60" t="s">
        <v>788</v>
      </c>
      <c r="D182" s="73" t="s">
        <v>765</v>
      </c>
      <c r="E182" s="60" t="s">
        <v>789</v>
      </c>
      <c r="F182" s="60" t="s">
        <v>790</v>
      </c>
      <c r="G182" s="73" t="s">
        <v>788</v>
      </c>
      <c r="H182" s="62" t="s">
        <v>768</v>
      </c>
      <c r="I182" s="71" t="s">
        <v>178</v>
      </c>
    </row>
    <row r="183" spans="1:9" s="63" customFormat="1">
      <c r="A183" s="60">
        <v>180</v>
      </c>
      <c r="B183" s="61">
        <v>44820</v>
      </c>
      <c r="C183" s="60" t="s">
        <v>791</v>
      </c>
      <c r="D183" s="73" t="s">
        <v>765</v>
      </c>
      <c r="E183" s="60" t="s">
        <v>792</v>
      </c>
      <c r="F183" s="60" t="s">
        <v>793</v>
      </c>
      <c r="G183" s="73" t="s">
        <v>791</v>
      </c>
      <c r="H183" s="62">
        <v>2.4</v>
      </c>
      <c r="I183" s="71" t="s">
        <v>178</v>
      </c>
    </row>
    <row r="184" spans="1:9" s="63" customFormat="1" ht="28.5">
      <c r="A184" s="60">
        <v>181</v>
      </c>
      <c r="B184" s="61">
        <v>44820</v>
      </c>
      <c r="C184" s="60" t="s">
        <v>794</v>
      </c>
      <c r="D184" s="73" t="s">
        <v>765</v>
      </c>
      <c r="E184" s="60" t="s">
        <v>795</v>
      </c>
      <c r="F184" s="60" t="s">
        <v>796</v>
      </c>
      <c r="G184" s="60" t="s">
        <v>794</v>
      </c>
      <c r="H184" s="62" t="s">
        <v>768</v>
      </c>
      <c r="I184" s="71" t="s">
        <v>178</v>
      </c>
    </row>
    <row r="185" spans="1:9" s="63" customFormat="1" ht="28.5">
      <c r="A185" s="60">
        <v>182</v>
      </c>
      <c r="B185" s="61">
        <v>44820</v>
      </c>
      <c r="C185" s="60" t="s">
        <v>797</v>
      </c>
      <c r="D185" s="73" t="s">
        <v>765</v>
      </c>
      <c r="E185" s="73" t="s">
        <v>798</v>
      </c>
      <c r="F185" s="73" t="s">
        <v>799</v>
      </c>
      <c r="G185" s="60" t="s">
        <v>797</v>
      </c>
      <c r="H185" s="62">
        <v>2.4</v>
      </c>
      <c r="I185" s="71" t="s">
        <v>178</v>
      </c>
    </row>
    <row r="186" spans="1:9" s="63" customFormat="1">
      <c r="A186" s="60">
        <v>183</v>
      </c>
      <c r="B186" s="61">
        <v>44820</v>
      </c>
      <c r="C186" s="60" t="s">
        <v>800</v>
      </c>
      <c r="D186" s="73" t="s">
        <v>765</v>
      </c>
      <c r="E186" s="60" t="s">
        <v>801</v>
      </c>
      <c r="F186" s="60" t="s">
        <v>802</v>
      </c>
      <c r="G186" s="60" t="s">
        <v>800</v>
      </c>
      <c r="H186" s="62">
        <v>2.4</v>
      </c>
      <c r="I186" s="71" t="s">
        <v>178</v>
      </c>
    </row>
    <row r="187" spans="1:9" s="63" customFormat="1">
      <c r="A187" s="60">
        <v>184</v>
      </c>
      <c r="B187" s="61">
        <v>44820</v>
      </c>
      <c r="C187" s="60" t="s">
        <v>803</v>
      </c>
      <c r="D187" s="73" t="s">
        <v>765</v>
      </c>
      <c r="E187" s="60" t="s">
        <v>804</v>
      </c>
      <c r="F187" s="60" t="s">
        <v>805</v>
      </c>
      <c r="G187" s="60" t="s">
        <v>803</v>
      </c>
      <c r="H187" s="62" t="s">
        <v>768</v>
      </c>
      <c r="I187" s="71" t="s">
        <v>178</v>
      </c>
    </row>
    <row r="188" spans="1:9" s="63" customFormat="1">
      <c r="A188" s="60">
        <v>185</v>
      </c>
      <c r="B188" s="61">
        <v>44820</v>
      </c>
      <c r="C188" s="60" t="s">
        <v>806</v>
      </c>
      <c r="D188" s="73" t="s">
        <v>765</v>
      </c>
      <c r="E188" s="60" t="s">
        <v>807</v>
      </c>
      <c r="F188" s="60" t="s">
        <v>808</v>
      </c>
      <c r="G188" s="60" t="s">
        <v>806</v>
      </c>
      <c r="H188" s="62" t="s">
        <v>768</v>
      </c>
      <c r="I188" s="71" t="s">
        <v>178</v>
      </c>
    </row>
    <row r="189" spans="1:9" s="63" customFormat="1">
      <c r="A189" s="60">
        <v>186</v>
      </c>
      <c r="B189" s="61">
        <v>44820</v>
      </c>
      <c r="C189" s="60" t="s">
        <v>809</v>
      </c>
      <c r="D189" s="73" t="s">
        <v>765</v>
      </c>
      <c r="E189" s="60" t="s">
        <v>810</v>
      </c>
      <c r="F189" s="60" t="s">
        <v>811</v>
      </c>
      <c r="G189" s="60" t="s">
        <v>809</v>
      </c>
      <c r="H189" s="62" t="s">
        <v>768</v>
      </c>
      <c r="I189" s="71" t="s">
        <v>178</v>
      </c>
    </row>
    <row r="190" spans="1:9" s="63" customFormat="1" ht="71.25">
      <c r="A190" s="60">
        <v>187</v>
      </c>
      <c r="B190" s="61">
        <v>45226</v>
      </c>
      <c r="C190" s="73" t="s">
        <v>812</v>
      </c>
      <c r="D190" s="60" t="s">
        <v>813</v>
      </c>
      <c r="E190" s="73" t="s">
        <v>814</v>
      </c>
      <c r="F190" s="73" t="s">
        <v>815</v>
      </c>
      <c r="G190" s="73" t="s">
        <v>812</v>
      </c>
      <c r="H190" s="65">
        <v>6.3</v>
      </c>
      <c r="I190" s="62" t="s">
        <v>476</v>
      </c>
    </row>
    <row r="191" spans="1:9" s="63" customFormat="1" ht="57">
      <c r="A191" s="60">
        <v>188</v>
      </c>
      <c r="B191" s="61">
        <v>45226</v>
      </c>
      <c r="C191" s="73" t="s">
        <v>816</v>
      </c>
      <c r="D191" s="60" t="s">
        <v>813</v>
      </c>
      <c r="E191" s="73" t="s">
        <v>817</v>
      </c>
      <c r="F191" s="73" t="s">
        <v>818</v>
      </c>
      <c r="G191" s="73" t="s">
        <v>816</v>
      </c>
      <c r="H191" s="77" t="s">
        <v>552</v>
      </c>
      <c r="I191" s="62" t="s">
        <v>553</v>
      </c>
    </row>
    <row r="192" spans="1:9" s="63" customFormat="1" ht="42.75">
      <c r="A192" s="60">
        <v>189</v>
      </c>
      <c r="B192" s="61">
        <v>45226</v>
      </c>
      <c r="C192" s="60" t="s">
        <v>819</v>
      </c>
      <c r="D192" s="60" t="s">
        <v>813</v>
      </c>
      <c r="E192" s="60" t="s">
        <v>820</v>
      </c>
      <c r="F192" s="60" t="s">
        <v>821</v>
      </c>
      <c r="G192" s="60" t="s">
        <v>819</v>
      </c>
      <c r="H192" s="65" t="s">
        <v>822</v>
      </c>
      <c r="I192" s="62" t="s">
        <v>476</v>
      </c>
    </row>
    <row r="193" spans="1:9" s="63" customFormat="1" ht="42.75">
      <c r="A193" s="60">
        <v>190</v>
      </c>
      <c r="B193" s="61">
        <v>39570</v>
      </c>
      <c r="C193" s="60" t="s">
        <v>823</v>
      </c>
      <c r="D193" s="60" t="s">
        <v>824</v>
      </c>
      <c r="E193" s="60" t="s">
        <v>825</v>
      </c>
      <c r="F193" s="60" t="s">
        <v>826</v>
      </c>
      <c r="G193" s="60" t="s">
        <v>823</v>
      </c>
      <c r="H193" s="72" t="s">
        <v>827</v>
      </c>
      <c r="I193" s="62" t="s">
        <v>828</v>
      </c>
    </row>
    <row r="194" spans="1:9" s="63" customFormat="1" ht="42.75">
      <c r="A194" s="60">
        <v>191</v>
      </c>
      <c r="B194" s="61">
        <v>39570</v>
      </c>
      <c r="C194" s="73" t="s">
        <v>829</v>
      </c>
      <c r="D194" s="60" t="s">
        <v>824</v>
      </c>
      <c r="E194" s="73" t="s">
        <v>830</v>
      </c>
      <c r="F194" s="73" t="s">
        <v>831</v>
      </c>
      <c r="G194" s="73" t="s">
        <v>829</v>
      </c>
      <c r="H194" s="78" t="s">
        <v>552</v>
      </c>
      <c r="I194" s="71" t="s">
        <v>553</v>
      </c>
    </row>
    <row r="195" spans="1:9" s="63" customFormat="1">
      <c r="A195" s="60">
        <v>192</v>
      </c>
      <c r="B195" s="61">
        <v>39570</v>
      </c>
      <c r="C195" s="73" t="s">
        <v>832</v>
      </c>
      <c r="D195" s="60" t="s">
        <v>824</v>
      </c>
      <c r="E195" s="73" t="s">
        <v>833</v>
      </c>
      <c r="F195" s="73" t="s">
        <v>834</v>
      </c>
      <c r="G195" s="73" t="s">
        <v>832</v>
      </c>
      <c r="H195" s="78" t="s">
        <v>827</v>
      </c>
      <c r="I195" s="62" t="s">
        <v>828</v>
      </c>
    </row>
    <row r="196" spans="1:9" s="63" customFormat="1">
      <c r="A196" s="60">
        <v>193</v>
      </c>
      <c r="B196" s="61">
        <v>39570</v>
      </c>
      <c r="C196" s="60" t="s">
        <v>835</v>
      </c>
      <c r="D196" s="60" t="s">
        <v>824</v>
      </c>
      <c r="E196" s="60" t="s">
        <v>836</v>
      </c>
      <c r="F196" s="60" t="s">
        <v>837</v>
      </c>
      <c r="G196" s="60" t="s">
        <v>835</v>
      </c>
      <c r="H196" s="78" t="s">
        <v>827</v>
      </c>
      <c r="I196" s="62" t="s">
        <v>828</v>
      </c>
    </row>
    <row r="197" spans="1:9" s="63" customFormat="1">
      <c r="A197" s="60">
        <v>194</v>
      </c>
      <c r="B197" s="61">
        <v>39570</v>
      </c>
      <c r="C197" s="60" t="s">
        <v>838</v>
      </c>
      <c r="D197" s="60" t="s">
        <v>824</v>
      </c>
      <c r="E197" s="60" t="s">
        <v>839</v>
      </c>
      <c r="F197" s="60" t="s">
        <v>840</v>
      </c>
      <c r="G197" s="60" t="s">
        <v>838</v>
      </c>
      <c r="H197" s="78" t="s">
        <v>827</v>
      </c>
      <c r="I197" s="62" t="s">
        <v>828</v>
      </c>
    </row>
    <row r="198" spans="1:9" s="63" customFormat="1">
      <c r="A198" s="60">
        <v>195</v>
      </c>
      <c r="B198" s="61">
        <v>45292</v>
      </c>
      <c r="C198" s="60" t="s">
        <v>841</v>
      </c>
      <c r="D198" s="60" t="s">
        <v>824</v>
      </c>
      <c r="E198" s="60" t="s">
        <v>842</v>
      </c>
      <c r="F198" s="60" t="s">
        <v>843</v>
      </c>
      <c r="G198" s="60" t="s">
        <v>841</v>
      </c>
      <c r="H198" s="78" t="s">
        <v>827</v>
      </c>
      <c r="I198" s="62" t="s">
        <v>828</v>
      </c>
    </row>
    <row r="199" spans="1:9" s="63" customFormat="1">
      <c r="A199" s="60">
        <v>196</v>
      </c>
      <c r="B199" s="61">
        <v>45292</v>
      </c>
      <c r="C199" s="60" t="s">
        <v>844</v>
      </c>
      <c r="D199" s="60" t="s">
        <v>824</v>
      </c>
      <c r="E199" s="60" t="s">
        <v>845</v>
      </c>
      <c r="F199" s="60" t="s">
        <v>846</v>
      </c>
      <c r="G199" s="60" t="s">
        <v>844</v>
      </c>
      <c r="H199" s="78" t="s">
        <v>552</v>
      </c>
      <c r="I199" s="71" t="s">
        <v>553</v>
      </c>
    </row>
    <row r="200" spans="1:9" s="63" customFormat="1">
      <c r="A200" s="60">
        <v>197</v>
      </c>
      <c r="B200" s="61">
        <v>39570</v>
      </c>
      <c r="C200" s="60" t="s">
        <v>847</v>
      </c>
      <c r="D200" s="60" t="s">
        <v>824</v>
      </c>
      <c r="E200" s="60" t="s">
        <v>848</v>
      </c>
      <c r="F200" s="60" t="s">
        <v>849</v>
      </c>
      <c r="G200" s="60" t="s">
        <v>847</v>
      </c>
      <c r="H200" s="72" t="s">
        <v>552</v>
      </c>
      <c r="I200" s="71" t="s">
        <v>553</v>
      </c>
    </row>
    <row r="201" spans="1:9" s="63" customFormat="1">
      <c r="A201" s="60">
        <v>198</v>
      </c>
      <c r="B201" s="61">
        <v>39570</v>
      </c>
      <c r="C201" s="73" t="s">
        <v>850</v>
      </c>
      <c r="D201" s="60" t="s">
        <v>824</v>
      </c>
      <c r="E201" s="73" t="s">
        <v>851</v>
      </c>
      <c r="F201" s="73" t="s">
        <v>852</v>
      </c>
      <c r="G201" s="73" t="s">
        <v>850</v>
      </c>
      <c r="H201" s="78" t="s">
        <v>827</v>
      </c>
      <c r="I201" s="62" t="s">
        <v>828</v>
      </c>
    </row>
    <row r="202" spans="1:9" s="63" customFormat="1">
      <c r="A202" s="60">
        <v>199</v>
      </c>
      <c r="B202" s="61">
        <v>39570</v>
      </c>
      <c r="C202" s="60" t="s">
        <v>853</v>
      </c>
      <c r="D202" s="60" t="s">
        <v>824</v>
      </c>
      <c r="E202" s="60" t="s">
        <v>854</v>
      </c>
      <c r="F202" s="60" t="s">
        <v>855</v>
      </c>
      <c r="G202" s="60" t="s">
        <v>853</v>
      </c>
      <c r="H202" s="72" t="s">
        <v>552</v>
      </c>
      <c r="I202" s="62" t="s">
        <v>553</v>
      </c>
    </row>
    <row r="203" spans="1:9" s="63" customFormat="1">
      <c r="A203" s="60">
        <v>200</v>
      </c>
      <c r="B203" s="61">
        <v>39570</v>
      </c>
      <c r="C203" s="60" t="s">
        <v>856</v>
      </c>
      <c r="D203" s="60" t="s">
        <v>824</v>
      </c>
      <c r="E203" s="60" t="s">
        <v>857</v>
      </c>
      <c r="F203" s="60" t="s">
        <v>858</v>
      </c>
      <c r="G203" s="60" t="s">
        <v>856</v>
      </c>
      <c r="H203" s="72" t="s">
        <v>827</v>
      </c>
      <c r="I203" s="62" t="s">
        <v>828</v>
      </c>
    </row>
    <row r="204" spans="1:9" s="63" customFormat="1">
      <c r="A204" s="60">
        <v>201</v>
      </c>
      <c r="B204" s="61">
        <v>39570</v>
      </c>
      <c r="C204" s="60" t="s">
        <v>859</v>
      </c>
      <c r="D204" s="60" t="s">
        <v>824</v>
      </c>
      <c r="E204" s="60" t="s">
        <v>860</v>
      </c>
      <c r="F204" s="60" t="s">
        <v>861</v>
      </c>
      <c r="G204" s="60" t="s">
        <v>859</v>
      </c>
      <c r="H204" s="72" t="s">
        <v>552</v>
      </c>
      <c r="I204" s="62" t="s">
        <v>553</v>
      </c>
    </row>
    <row r="205" spans="1:9" s="63" customFormat="1">
      <c r="A205" s="60">
        <v>202</v>
      </c>
      <c r="B205" s="61">
        <v>39570</v>
      </c>
      <c r="C205" s="60" t="s">
        <v>862</v>
      </c>
      <c r="D205" s="60" t="s">
        <v>824</v>
      </c>
      <c r="E205" s="60" t="s">
        <v>863</v>
      </c>
      <c r="F205" s="60" t="s">
        <v>864</v>
      </c>
      <c r="G205" s="60" t="s">
        <v>862</v>
      </c>
      <c r="H205" s="72" t="s">
        <v>552</v>
      </c>
      <c r="I205" s="62" t="s">
        <v>553</v>
      </c>
    </row>
    <row r="206" spans="1:9" s="63" customFormat="1" ht="57">
      <c r="A206" s="60">
        <v>203</v>
      </c>
      <c r="B206" s="61">
        <v>39570</v>
      </c>
      <c r="C206" s="60" t="s">
        <v>865</v>
      </c>
      <c r="D206" s="60" t="s">
        <v>824</v>
      </c>
      <c r="E206" s="60" t="s">
        <v>866</v>
      </c>
      <c r="F206" s="60" t="s">
        <v>867</v>
      </c>
      <c r="G206" s="60" t="s">
        <v>865</v>
      </c>
      <c r="H206" s="72" t="s">
        <v>827</v>
      </c>
      <c r="I206" s="62" t="s">
        <v>828</v>
      </c>
    </row>
    <row r="207" spans="1:9" s="63" customFormat="1">
      <c r="A207" s="60">
        <v>204</v>
      </c>
      <c r="B207" s="61">
        <v>39570</v>
      </c>
      <c r="C207" s="60" t="s">
        <v>868</v>
      </c>
      <c r="D207" s="60" t="s">
        <v>824</v>
      </c>
      <c r="E207" s="60" t="s">
        <v>869</v>
      </c>
      <c r="F207" s="60" t="s">
        <v>870</v>
      </c>
      <c r="G207" s="60" t="s">
        <v>868</v>
      </c>
      <c r="H207" s="72" t="s">
        <v>552</v>
      </c>
      <c r="I207" s="62" t="s">
        <v>553</v>
      </c>
    </row>
    <row r="208" spans="1:9" s="63" customFormat="1">
      <c r="A208" s="60">
        <v>205</v>
      </c>
      <c r="B208" s="61">
        <v>43084</v>
      </c>
      <c r="C208" s="60" t="s">
        <v>871</v>
      </c>
      <c r="D208" s="60" t="s">
        <v>824</v>
      </c>
      <c r="E208" s="60" t="s">
        <v>872</v>
      </c>
      <c r="F208" s="60" t="s">
        <v>846</v>
      </c>
      <c r="G208" s="60" t="s">
        <v>871</v>
      </c>
      <c r="H208" s="72" t="s">
        <v>873</v>
      </c>
      <c r="I208" s="62" t="s">
        <v>432</v>
      </c>
    </row>
    <row r="209" spans="1:9" s="63" customFormat="1">
      <c r="A209" s="60">
        <v>206</v>
      </c>
      <c r="B209" s="61">
        <v>39570</v>
      </c>
      <c r="C209" s="60" t="s">
        <v>874</v>
      </c>
      <c r="D209" s="60" t="s">
        <v>824</v>
      </c>
      <c r="E209" s="60" t="s">
        <v>845</v>
      </c>
      <c r="F209" s="60" t="s">
        <v>846</v>
      </c>
      <c r="G209" s="60" t="s">
        <v>874</v>
      </c>
      <c r="H209" s="72" t="s">
        <v>552</v>
      </c>
      <c r="I209" s="62" t="s">
        <v>553</v>
      </c>
    </row>
    <row r="210" spans="1:9" s="63" customFormat="1" ht="42.75">
      <c r="A210" s="60">
        <v>207</v>
      </c>
      <c r="B210" s="61">
        <v>40324</v>
      </c>
      <c r="C210" s="60" t="s">
        <v>875</v>
      </c>
      <c r="D210" s="60" t="s">
        <v>237</v>
      </c>
      <c r="E210" s="60" t="s">
        <v>876</v>
      </c>
      <c r="F210" s="60" t="s">
        <v>877</v>
      </c>
      <c r="G210" s="60">
        <v>1</v>
      </c>
      <c r="H210" s="65" t="s">
        <v>878</v>
      </c>
      <c r="I210" s="62" t="s">
        <v>237</v>
      </c>
    </row>
    <row r="211" spans="1:9" s="63" customFormat="1" ht="42.75">
      <c r="A211" s="60">
        <v>208</v>
      </c>
      <c r="B211" s="61">
        <v>40324</v>
      </c>
      <c r="C211" s="60" t="s">
        <v>875</v>
      </c>
      <c r="D211" s="60" t="s">
        <v>237</v>
      </c>
      <c r="E211" s="60" t="s">
        <v>876</v>
      </c>
      <c r="F211" s="60" t="s">
        <v>877</v>
      </c>
      <c r="G211" s="60">
        <v>2</v>
      </c>
      <c r="H211" s="65" t="s">
        <v>878</v>
      </c>
      <c r="I211" s="62" t="s">
        <v>237</v>
      </c>
    </row>
    <row r="212" spans="1:9" s="63" customFormat="1" ht="57">
      <c r="A212" s="60">
        <v>209</v>
      </c>
      <c r="B212" s="61">
        <v>40324</v>
      </c>
      <c r="C212" s="60" t="s">
        <v>875</v>
      </c>
      <c r="D212" s="60" t="s">
        <v>237</v>
      </c>
      <c r="E212" s="60" t="s">
        <v>879</v>
      </c>
      <c r="F212" s="60" t="s">
        <v>880</v>
      </c>
      <c r="G212" s="60">
        <v>3</v>
      </c>
      <c r="H212" s="65" t="s">
        <v>878</v>
      </c>
      <c r="I212" s="62" t="s">
        <v>237</v>
      </c>
    </row>
    <row r="213" spans="1:9" s="63" customFormat="1" ht="71.25">
      <c r="A213" s="60">
        <v>210</v>
      </c>
      <c r="B213" s="61">
        <v>40324</v>
      </c>
      <c r="C213" s="60" t="s">
        <v>875</v>
      </c>
      <c r="D213" s="60" t="s">
        <v>237</v>
      </c>
      <c r="E213" s="60" t="s">
        <v>881</v>
      </c>
      <c r="F213" s="60" t="s">
        <v>882</v>
      </c>
      <c r="G213" s="60">
        <v>4</v>
      </c>
      <c r="H213" s="65" t="s">
        <v>878</v>
      </c>
      <c r="I213" s="62" t="s">
        <v>237</v>
      </c>
    </row>
    <row r="214" spans="1:9" s="63" customFormat="1" ht="42.75">
      <c r="A214" s="60">
        <v>211</v>
      </c>
      <c r="B214" s="61">
        <v>40324</v>
      </c>
      <c r="C214" s="60" t="s">
        <v>875</v>
      </c>
      <c r="D214" s="60" t="s">
        <v>237</v>
      </c>
      <c r="E214" s="60" t="s">
        <v>883</v>
      </c>
      <c r="F214" s="60" t="s">
        <v>884</v>
      </c>
      <c r="G214" s="60">
        <v>5</v>
      </c>
      <c r="H214" s="65" t="s">
        <v>878</v>
      </c>
      <c r="I214" s="62" t="s">
        <v>237</v>
      </c>
    </row>
    <row r="215" spans="1:9" s="63" customFormat="1" ht="57">
      <c r="A215" s="60">
        <v>212</v>
      </c>
      <c r="B215" s="61">
        <v>40324</v>
      </c>
      <c r="C215" s="60" t="s">
        <v>875</v>
      </c>
      <c r="D215" s="60" t="s">
        <v>237</v>
      </c>
      <c r="E215" s="60" t="s">
        <v>885</v>
      </c>
      <c r="F215" s="60" t="s">
        <v>886</v>
      </c>
      <c r="G215" s="60">
        <v>6</v>
      </c>
      <c r="H215" s="65" t="s">
        <v>878</v>
      </c>
      <c r="I215" s="62" t="s">
        <v>237</v>
      </c>
    </row>
    <row r="216" spans="1:9" s="63" customFormat="1" ht="42.75">
      <c r="A216" s="60">
        <v>213</v>
      </c>
      <c r="B216" s="61">
        <v>40324</v>
      </c>
      <c r="C216" s="60" t="s">
        <v>875</v>
      </c>
      <c r="D216" s="60" t="s">
        <v>237</v>
      </c>
      <c r="E216" s="60" t="s">
        <v>887</v>
      </c>
      <c r="F216" s="60" t="s">
        <v>888</v>
      </c>
      <c r="G216" s="60">
        <v>7</v>
      </c>
      <c r="H216" s="65" t="s">
        <v>878</v>
      </c>
      <c r="I216" s="62" t="s">
        <v>237</v>
      </c>
    </row>
    <row r="217" spans="1:9" s="63" customFormat="1" ht="57">
      <c r="A217" s="60">
        <v>214</v>
      </c>
      <c r="B217" s="61">
        <v>40324</v>
      </c>
      <c r="C217" s="60" t="s">
        <v>875</v>
      </c>
      <c r="D217" s="60" t="s">
        <v>237</v>
      </c>
      <c r="E217" s="73" t="s">
        <v>889</v>
      </c>
      <c r="F217" s="73" t="s">
        <v>890</v>
      </c>
      <c r="G217" s="73">
        <v>8</v>
      </c>
      <c r="H217" s="65">
        <v>2.6</v>
      </c>
      <c r="I217" s="62" t="s">
        <v>237</v>
      </c>
    </row>
    <row r="218" spans="1:9" s="63" customFormat="1" ht="42.75">
      <c r="A218" s="60">
        <v>215</v>
      </c>
      <c r="B218" s="61">
        <v>40324</v>
      </c>
      <c r="C218" s="60" t="s">
        <v>875</v>
      </c>
      <c r="D218" s="60" t="s">
        <v>237</v>
      </c>
      <c r="E218" s="73" t="s">
        <v>891</v>
      </c>
      <c r="F218" s="73" t="s">
        <v>892</v>
      </c>
      <c r="G218" s="73">
        <v>9</v>
      </c>
      <c r="H218" s="65" t="s">
        <v>878</v>
      </c>
      <c r="I218" s="62" t="s">
        <v>237</v>
      </c>
    </row>
    <row r="219" spans="1:9" s="63" customFormat="1" ht="42.75">
      <c r="A219" s="60">
        <v>216</v>
      </c>
      <c r="B219" s="61">
        <v>40324</v>
      </c>
      <c r="C219" s="60" t="s">
        <v>875</v>
      </c>
      <c r="D219" s="60" t="s">
        <v>237</v>
      </c>
      <c r="E219" s="60" t="s">
        <v>893</v>
      </c>
      <c r="F219" s="60" t="s">
        <v>894</v>
      </c>
      <c r="G219" s="60">
        <v>10</v>
      </c>
      <c r="H219" s="65" t="s">
        <v>878</v>
      </c>
      <c r="I219" s="62" t="s">
        <v>237</v>
      </c>
    </row>
    <row r="220" spans="1:9" s="63" customFormat="1" ht="42.75">
      <c r="A220" s="60">
        <v>217</v>
      </c>
      <c r="B220" s="61">
        <v>40324</v>
      </c>
      <c r="C220" s="60" t="s">
        <v>875</v>
      </c>
      <c r="D220" s="60" t="s">
        <v>237</v>
      </c>
      <c r="E220" s="60" t="s">
        <v>895</v>
      </c>
      <c r="F220" s="60" t="s">
        <v>896</v>
      </c>
      <c r="G220" s="60">
        <v>11</v>
      </c>
      <c r="H220" s="65" t="s">
        <v>878</v>
      </c>
      <c r="I220" s="62" t="s">
        <v>237</v>
      </c>
    </row>
    <row r="221" spans="1:9" s="63" customFormat="1" ht="42.75">
      <c r="A221" s="60">
        <v>218</v>
      </c>
      <c r="B221" s="61">
        <v>41366</v>
      </c>
      <c r="C221" s="60" t="s">
        <v>875</v>
      </c>
      <c r="D221" s="60" t="s">
        <v>237</v>
      </c>
      <c r="E221" s="60" t="s">
        <v>897</v>
      </c>
      <c r="F221" s="60" t="s">
        <v>898</v>
      </c>
      <c r="G221" s="60">
        <v>12</v>
      </c>
      <c r="H221" s="65">
        <v>2.6</v>
      </c>
      <c r="I221" s="62" t="s">
        <v>237</v>
      </c>
    </row>
    <row r="222" spans="1:9" s="63" customFormat="1" ht="71.25">
      <c r="A222" s="60">
        <v>219</v>
      </c>
      <c r="B222" s="61">
        <v>40324</v>
      </c>
      <c r="C222" s="60" t="s">
        <v>875</v>
      </c>
      <c r="D222" s="60" t="s">
        <v>237</v>
      </c>
      <c r="E222" s="60" t="s">
        <v>899</v>
      </c>
      <c r="F222" s="60" t="s">
        <v>900</v>
      </c>
      <c r="G222" s="60">
        <v>18</v>
      </c>
      <c r="H222" s="65" t="s">
        <v>878</v>
      </c>
      <c r="I222" s="62" t="s">
        <v>237</v>
      </c>
    </row>
    <row r="223" spans="1:9" s="63" customFormat="1" ht="42.75">
      <c r="A223" s="60">
        <v>220</v>
      </c>
      <c r="B223" s="61">
        <v>40324</v>
      </c>
      <c r="C223" s="60" t="s">
        <v>875</v>
      </c>
      <c r="D223" s="60" t="s">
        <v>237</v>
      </c>
      <c r="E223" s="60" t="s">
        <v>901</v>
      </c>
      <c r="F223" s="60" t="s">
        <v>902</v>
      </c>
      <c r="G223" s="60">
        <v>19</v>
      </c>
      <c r="H223" s="65" t="s">
        <v>552</v>
      </c>
      <c r="I223" s="62" t="s">
        <v>553</v>
      </c>
    </row>
    <row r="224" spans="1:9" s="63" customFormat="1" ht="71.25">
      <c r="A224" s="60">
        <v>221</v>
      </c>
      <c r="B224" s="61">
        <v>42156</v>
      </c>
      <c r="C224" s="60" t="s">
        <v>903</v>
      </c>
      <c r="D224" s="60" t="s">
        <v>904</v>
      </c>
      <c r="E224" s="60" t="s">
        <v>905</v>
      </c>
      <c r="F224" s="60" t="s">
        <v>906</v>
      </c>
      <c r="G224" s="60">
        <v>1</v>
      </c>
      <c r="H224" s="62" t="s">
        <v>907</v>
      </c>
      <c r="I224" s="62" t="s">
        <v>446</v>
      </c>
    </row>
    <row r="225" spans="1:9" s="63" customFormat="1" ht="71.25">
      <c r="A225" s="60">
        <v>222</v>
      </c>
      <c r="B225" s="61">
        <v>42156</v>
      </c>
      <c r="C225" s="60" t="s">
        <v>903</v>
      </c>
      <c r="D225" s="60" t="s">
        <v>904</v>
      </c>
      <c r="E225" s="60" t="s">
        <v>905</v>
      </c>
      <c r="F225" s="60" t="s">
        <v>906</v>
      </c>
      <c r="G225" s="60">
        <v>2</v>
      </c>
      <c r="H225" s="62" t="s">
        <v>907</v>
      </c>
      <c r="I225" s="62" t="s">
        <v>446</v>
      </c>
    </row>
    <row r="226" spans="1:9" s="63" customFormat="1">
      <c r="A226" s="60">
        <v>223</v>
      </c>
      <c r="B226" s="61">
        <v>42156</v>
      </c>
      <c r="C226" s="60" t="s">
        <v>903</v>
      </c>
      <c r="D226" s="60" t="s">
        <v>904</v>
      </c>
      <c r="E226" s="73"/>
      <c r="F226" s="73" t="s">
        <v>552</v>
      </c>
      <c r="G226" s="73">
        <v>3</v>
      </c>
      <c r="H226" s="62" t="s">
        <v>552</v>
      </c>
      <c r="I226" s="62" t="s">
        <v>553</v>
      </c>
    </row>
    <row r="227" spans="1:9" s="63" customFormat="1">
      <c r="A227" s="60">
        <v>224</v>
      </c>
      <c r="B227" s="61">
        <v>42156</v>
      </c>
      <c r="C227" s="60" t="s">
        <v>903</v>
      </c>
      <c r="D227" s="60" t="s">
        <v>904</v>
      </c>
      <c r="E227" s="73"/>
      <c r="F227" s="73" t="s">
        <v>552</v>
      </c>
      <c r="G227" s="73">
        <v>4</v>
      </c>
      <c r="H227" s="62" t="s">
        <v>907</v>
      </c>
      <c r="I227" s="62" t="s">
        <v>446</v>
      </c>
    </row>
    <row r="228" spans="1:9" s="63" customFormat="1">
      <c r="A228" s="60">
        <v>225</v>
      </c>
      <c r="B228" s="61">
        <v>42156</v>
      </c>
      <c r="C228" s="60" t="s">
        <v>903</v>
      </c>
      <c r="D228" s="60" t="s">
        <v>904</v>
      </c>
      <c r="E228" s="60"/>
      <c r="F228" s="60" t="s">
        <v>552</v>
      </c>
      <c r="G228" s="60">
        <v>5</v>
      </c>
      <c r="H228" s="62" t="s">
        <v>907</v>
      </c>
      <c r="I228" s="62" t="s">
        <v>446</v>
      </c>
    </row>
    <row r="229" spans="1:9" s="63" customFormat="1">
      <c r="A229" s="60">
        <v>226</v>
      </c>
      <c r="B229" s="61">
        <v>42156</v>
      </c>
      <c r="C229" s="60" t="s">
        <v>903</v>
      </c>
      <c r="D229" s="60" t="s">
        <v>904</v>
      </c>
      <c r="E229" s="60"/>
      <c r="F229" s="60" t="s">
        <v>552</v>
      </c>
      <c r="G229" s="60">
        <v>6</v>
      </c>
      <c r="H229" s="62" t="s">
        <v>907</v>
      </c>
      <c r="I229" s="62" t="s">
        <v>446</v>
      </c>
    </row>
    <row r="230" spans="1:9" s="63" customFormat="1">
      <c r="A230" s="60">
        <v>227</v>
      </c>
      <c r="B230" s="61">
        <v>42156</v>
      </c>
      <c r="C230" s="60" t="s">
        <v>903</v>
      </c>
      <c r="D230" s="60" t="s">
        <v>904</v>
      </c>
      <c r="E230" s="60"/>
      <c r="F230" s="60" t="s">
        <v>552</v>
      </c>
      <c r="G230" s="60">
        <v>7</v>
      </c>
      <c r="H230" s="62" t="s">
        <v>907</v>
      </c>
      <c r="I230" s="62" t="s">
        <v>446</v>
      </c>
    </row>
    <row r="231" spans="1:9" s="63" customFormat="1" ht="57">
      <c r="A231" s="60">
        <v>228</v>
      </c>
      <c r="B231" s="61">
        <v>42156</v>
      </c>
      <c r="C231" s="60" t="s">
        <v>903</v>
      </c>
      <c r="D231" s="60" t="s">
        <v>904</v>
      </c>
      <c r="E231" s="60" t="s">
        <v>908</v>
      </c>
      <c r="F231" s="60" t="s">
        <v>909</v>
      </c>
      <c r="G231" s="60">
        <v>8</v>
      </c>
      <c r="H231" s="62" t="s">
        <v>907</v>
      </c>
      <c r="I231" s="62" t="s">
        <v>446</v>
      </c>
    </row>
    <row r="232" spans="1:9" s="63" customFormat="1">
      <c r="A232" s="60">
        <v>229</v>
      </c>
      <c r="B232" s="61">
        <v>42156</v>
      </c>
      <c r="C232" s="60" t="s">
        <v>903</v>
      </c>
      <c r="D232" s="60" t="s">
        <v>904</v>
      </c>
      <c r="E232" s="60"/>
      <c r="F232" s="60" t="s">
        <v>552</v>
      </c>
      <c r="G232" s="60">
        <v>9</v>
      </c>
      <c r="H232" s="62" t="s">
        <v>907</v>
      </c>
      <c r="I232" s="62" t="s">
        <v>446</v>
      </c>
    </row>
    <row r="233" spans="1:9" s="63" customFormat="1">
      <c r="A233" s="60">
        <v>230</v>
      </c>
      <c r="B233" s="61">
        <v>42156</v>
      </c>
      <c r="C233" s="60" t="s">
        <v>903</v>
      </c>
      <c r="D233" s="60" t="s">
        <v>904</v>
      </c>
      <c r="E233" s="60"/>
      <c r="F233" s="60" t="s">
        <v>552</v>
      </c>
      <c r="G233" s="60">
        <v>10</v>
      </c>
      <c r="H233" s="62" t="s">
        <v>907</v>
      </c>
      <c r="I233" s="62" t="s">
        <v>446</v>
      </c>
    </row>
    <row r="234" spans="1:9" s="63" customFormat="1">
      <c r="A234" s="60">
        <v>231</v>
      </c>
      <c r="B234" s="61">
        <v>42156</v>
      </c>
      <c r="C234" s="60" t="s">
        <v>903</v>
      </c>
      <c r="D234" s="60" t="s">
        <v>904</v>
      </c>
      <c r="E234" s="60"/>
      <c r="F234" s="60" t="s">
        <v>552</v>
      </c>
      <c r="G234" s="60">
        <v>11</v>
      </c>
      <c r="H234" s="62" t="s">
        <v>907</v>
      </c>
      <c r="I234" s="62" t="s">
        <v>446</v>
      </c>
    </row>
    <row r="235" spans="1:9" s="63" customFormat="1">
      <c r="A235" s="60">
        <v>232</v>
      </c>
      <c r="B235" s="61">
        <v>42156</v>
      </c>
      <c r="C235" s="60" t="s">
        <v>903</v>
      </c>
      <c r="D235" s="60" t="s">
        <v>904</v>
      </c>
      <c r="E235" s="60"/>
      <c r="F235" s="60" t="s">
        <v>552</v>
      </c>
      <c r="G235" s="60">
        <v>12</v>
      </c>
      <c r="H235" s="62" t="s">
        <v>907</v>
      </c>
      <c r="I235" s="62" t="s">
        <v>446</v>
      </c>
    </row>
    <row r="236" spans="1:9" s="63" customFormat="1">
      <c r="A236" s="60">
        <v>233</v>
      </c>
      <c r="B236" s="61">
        <v>42156</v>
      </c>
      <c r="C236" s="73" t="s">
        <v>903</v>
      </c>
      <c r="D236" s="60" t="s">
        <v>904</v>
      </c>
      <c r="E236" s="73"/>
      <c r="F236" s="73" t="s">
        <v>552</v>
      </c>
      <c r="G236" s="73" t="s">
        <v>910</v>
      </c>
      <c r="H236" s="71" t="s">
        <v>907</v>
      </c>
      <c r="I236" s="62" t="s">
        <v>446</v>
      </c>
    </row>
    <row r="237" spans="1:9" s="63" customFormat="1">
      <c r="A237" s="60">
        <v>234</v>
      </c>
      <c r="B237" s="61">
        <v>42156</v>
      </c>
      <c r="C237" s="60" t="s">
        <v>903</v>
      </c>
      <c r="D237" s="60" t="s">
        <v>904</v>
      </c>
      <c r="E237" s="60"/>
      <c r="F237" s="60" t="s">
        <v>552</v>
      </c>
      <c r="G237" s="60">
        <v>13</v>
      </c>
      <c r="H237" s="62" t="s">
        <v>907</v>
      </c>
      <c r="I237" s="62" t="s">
        <v>446</v>
      </c>
    </row>
    <row r="238" spans="1:9" s="63" customFormat="1">
      <c r="A238" s="60">
        <v>235</v>
      </c>
      <c r="B238" s="61">
        <v>42156</v>
      </c>
      <c r="C238" s="60" t="s">
        <v>903</v>
      </c>
      <c r="D238" s="60" t="s">
        <v>904</v>
      </c>
      <c r="E238" s="73"/>
      <c r="F238" s="73" t="s">
        <v>552</v>
      </c>
      <c r="G238" s="73">
        <v>14</v>
      </c>
      <c r="H238" s="62" t="s">
        <v>907</v>
      </c>
      <c r="I238" s="62" t="s">
        <v>446</v>
      </c>
    </row>
    <row r="239" spans="1:9" s="63" customFormat="1">
      <c r="A239" s="60">
        <v>236</v>
      </c>
      <c r="B239" s="61">
        <v>42156</v>
      </c>
      <c r="C239" s="60" t="s">
        <v>903</v>
      </c>
      <c r="D239" s="60" t="s">
        <v>904</v>
      </c>
      <c r="E239" s="60"/>
      <c r="F239" s="60" t="s">
        <v>552</v>
      </c>
      <c r="G239" s="60" t="s">
        <v>911</v>
      </c>
      <c r="H239" s="62" t="s">
        <v>907</v>
      </c>
      <c r="I239" s="62" t="s">
        <v>446</v>
      </c>
    </row>
    <row r="240" spans="1:9" s="63" customFormat="1">
      <c r="A240" s="60">
        <v>237</v>
      </c>
      <c r="B240" s="61">
        <v>42156</v>
      </c>
      <c r="C240" s="60" t="s">
        <v>903</v>
      </c>
      <c r="D240" s="60" t="s">
        <v>904</v>
      </c>
      <c r="E240" s="60"/>
      <c r="F240" s="60" t="s">
        <v>552</v>
      </c>
      <c r="G240" s="60">
        <v>15</v>
      </c>
      <c r="H240" s="62" t="s">
        <v>552</v>
      </c>
      <c r="I240" s="62" t="s">
        <v>553</v>
      </c>
    </row>
    <row r="241" spans="1:9" s="63" customFormat="1" ht="71.25">
      <c r="A241" s="60">
        <v>238</v>
      </c>
      <c r="B241" s="61">
        <v>42156</v>
      </c>
      <c r="C241" s="60" t="s">
        <v>903</v>
      </c>
      <c r="D241" s="60" t="s">
        <v>904</v>
      </c>
      <c r="E241" s="60" t="s">
        <v>905</v>
      </c>
      <c r="F241" s="60" t="s">
        <v>906</v>
      </c>
      <c r="G241" s="60">
        <v>16</v>
      </c>
      <c r="H241" s="62" t="s">
        <v>907</v>
      </c>
      <c r="I241" s="62" t="s">
        <v>446</v>
      </c>
    </row>
    <row r="242" spans="1:9" s="63" customFormat="1">
      <c r="A242" s="60">
        <v>239</v>
      </c>
      <c r="B242" s="61">
        <v>42156</v>
      </c>
      <c r="C242" s="60" t="s">
        <v>903</v>
      </c>
      <c r="D242" s="60" t="s">
        <v>904</v>
      </c>
      <c r="E242" s="60"/>
      <c r="F242" s="60" t="s">
        <v>552</v>
      </c>
      <c r="G242" s="60">
        <v>17</v>
      </c>
      <c r="H242" s="62" t="s">
        <v>907</v>
      </c>
      <c r="I242" s="62" t="s">
        <v>446</v>
      </c>
    </row>
    <row r="243" spans="1:9" s="63" customFormat="1">
      <c r="A243" s="60">
        <v>240</v>
      </c>
      <c r="B243" s="61">
        <v>42156</v>
      </c>
      <c r="C243" s="60" t="s">
        <v>903</v>
      </c>
      <c r="D243" s="60" t="s">
        <v>904</v>
      </c>
      <c r="E243" s="60"/>
      <c r="F243" s="60" t="s">
        <v>552</v>
      </c>
      <c r="G243" s="60">
        <v>18</v>
      </c>
      <c r="H243" s="62" t="s">
        <v>907</v>
      </c>
      <c r="I243" s="62" t="s">
        <v>446</v>
      </c>
    </row>
    <row r="244" spans="1:9" s="63" customFormat="1">
      <c r="A244" s="60">
        <v>241</v>
      </c>
      <c r="B244" s="61">
        <v>42156</v>
      </c>
      <c r="C244" s="60" t="s">
        <v>903</v>
      </c>
      <c r="D244" s="60" t="s">
        <v>904</v>
      </c>
      <c r="E244" s="73"/>
      <c r="F244" s="73" t="s">
        <v>552</v>
      </c>
      <c r="G244" s="73">
        <v>19</v>
      </c>
      <c r="H244" s="71" t="s">
        <v>907</v>
      </c>
      <c r="I244" s="62" t="s">
        <v>446</v>
      </c>
    </row>
    <row r="245" spans="1:9" s="63" customFormat="1" ht="42.75">
      <c r="A245" s="60">
        <v>242</v>
      </c>
      <c r="B245" s="61">
        <v>42156</v>
      </c>
      <c r="C245" s="60" t="s">
        <v>903</v>
      </c>
      <c r="D245" s="60" t="s">
        <v>904</v>
      </c>
      <c r="E245" s="60" t="s">
        <v>912</v>
      </c>
      <c r="F245" s="60" t="s">
        <v>913</v>
      </c>
      <c r="G245" s="60">
        <v>20</v>
      </c>
      <c r="H245" s="62" t="s">
        <v>907</v>
      </c>
      <c r="I245" s="62" t="s">
        <v>446</v>
      </c>
    </row>
    <row r="246" spans="1:9" s="63" customFormat="1" ht="57">
      <c r="A246" s="60">
        <v>243</v>
      </c>
      <c r="B246" s="61">
        <v>42156</v>
      </c>
      <c r="C246" s="60" t="s">
        <v>903</v>
      </c>
      <c r="D246" s="60" t="s">
        <v>904</v>
      </c>
      <c r="E246" s="60" t="s">
        <v>914</v>
      </c>
      <c r="F246" s="60" t="s">
        <v>915</v>
      </c>
      <c r="G246" s="60">
        <v>21</v>
      </c>
      <c r="H246" s="62" t="s">
        <v>907</v>
      </c>
      <c r="I246" s="62" t="s">
        <v>446</v>
      </c>
    </row>
    <row r="247" spans="1:9" s="63" customFormat="1" ht="42.75">
      <c r="A247" s="60">
        <v>244</v>
      </c>
      <c r="B247" s="61">
        <v>42156</v>
      </c>
      <c r="C247" s="60" t="s">
        <v>903</v>
      </c>
      <c r="D247" s="60" t="s">
        <v>904</v>
      </c>
      <c r="E247" s="60" t="s">
        <v>916</v>
      </c>
      <c r="F247" s="60" t="s">
        <v>917</v>
      </c>
      <c r="G247" s="60">
        <v>22</v>
      </c>
      <c r="H247" s="62" t="s">
        <v>907</v>
      </c>
      <c r="I247" s="62" t="s">
        <v>446</v>
      </c>
    </row>
    <row r="248" spans="1:9" s="63" customFormat="1" ht="42.75">
      <c r="A248" s="60">
        <v>245</v>
      </c>
      <c r="B248" s="61">
        <v>42156</v>
      </c>
      <c r="C248" s="60" t="s">
        <v>903</v>
      </c>
      <c r="D248" s="60" t="s">
        <v>904</v>
      </c>
      <c r="E248" s="60" t="s">
        <v>918</v>
      </c>
      <c r="F248" s="60" t="s">
        <v>919</v>
      </c>
      <c r="G248" s="60">
        <v>23</v>
      </c>
      <c r="H248" s="62" t="s">
        <v>907</v>
      </c>
      <c r="I248" s="62" t="s">
        <v>446</v>
      </c>
    </row>
    <row r="249" spans="1:9" s="63" customFormat="1" ht="42.75">
      <c r="A249" s="60">
        <v>246</v>
      </c>
      <c r="B249" s="61">
        <v>42156</v>
      </c>
      <c r="C249" s="60" t="s">
        <v>903</v>
      </c>
      <c r="D249" s="60" t="s">
        <v>904</v>
      </c>
      <c r="E249" s="60" t="s">
        <v>920</v>
      </c>
      <c r="F249" s="60" t="s">
        <v>921</v>
      </c>
      <c r="G249" s="60">
        <v>24</v>
      </c>
      <c r="H249" s="62" t="s">
        <v>907</v>
      </c>
      <c r="I249" s="62" t="s">
        <v>446</v>
      </c>
    </row>
    <row r="250" spans="1:9" s="63" customFormat="1" ht="71.25">
      <c r="A250" s="60">
        <v>247</v>
      </c>
      <c r="B250" s="61">
        <v>42156</v>
      </c>
      <c r="C250" s="60" t="s">
        <v>903</v>
      </c>
      <c r="D250" s="60" t="s">
        <v>904</v>
      </c>
      <c r="E250" s="60" t="s">
        <v>905</v>
      </c>
      <c r="F250" s="60" t="s">
        <v>906</v>
      </c>
      <c r="G250" s="60">
        <v>25</v>
      </c>
      <c r="H250" s="62" t="s">
        <v>907</v>
      </c>
      <c r="I250" s="62" t="s">
        <v>446</v>
      </c>
    </row>
    <row r="251" spans="1:9">
      <c r="A251" s="48" t="s">
        <v>923</v>
      </c>
    </row>
  </sheetData>
  <sheetProtection algorithmName="SHA-512" hashValue="gf3oPjuZI+9PHVnmXihMkB2bpib5uT4Pm6qf5gjcnL6vx3v6N+SNDy9mxW7ZUH4Z1dIOutej6wby+qFetpzuJA==" saltValue="5K1Gbq4eCqprDLSZD7n5dA==" spinCount="100000" sheet="1" objects="1" scenarios="1" formatCells="0" sort="0" autoFilter="0"/>
  <autoFilter ref="A3:I250" xr:uid="{B172ABB2-4D36-4CAD-BAD4-20BE2F8B863E}">
    <sortState xmlns:xlrd2="http://schemas.microsoft.com/office/spreadsheetml/2017/richdata2" ref="A4:I250">
      <sortCondition ref="C4:C250"/>
      <sortCondition ref="G4:G250"/>
    </sortState>
  </autoFilter>
  <mergeCells count="1">
    <mergeCell ref="H2:I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D20AE-97EB-4C7B-8009-9EB864D655F4}">
  <sheetPr codeName="Sheet2"/>
  <dimension ref="A1:P255"/>
  <sheetViews>
    <sheetView topLeftCell="A8" zoomScaleNormal="100" workbookViewId="0"/>
  </sheetViews>
  <sheetFormatPr defaultColWidth="0" defaultRowHeight="14.25"/>
  <cols>
    <col min="1" max="1" width="47.85546875" style="41" customWidth="1"/>
    <col min="2" max="2" width="44.42578125" style="41" customWidth="1"/>
    <col min="3" max="3" width="24.140625" style="41" customWidth="1"/>
    <col min="4" max="4" width="18.5703125" style="41" customWidth="1"/>
    <col min="5" max="5" width="34.85546875" style="41" customWidth="1"/>
    <col min="6" max="6" width="31.7109375" style="41" customWidth="1"/>
    <col min="7" max="7" width="39.7109375" style="41" customWidth="1"/>
    <col min="8" max="8" width="24.85546875" style="41" customWidth="1"/>
    <col min="9" max="9" width="9.140625" style="41" hidden="1" customWidth="1"/>
    <col min="10" max="10" width="70.7109375" style="41" hidden="1" customWidth="1"/>
    <col min="11" max="11" width="37.7109375" style="41" hidden="1" customWidth="1"/>
    <col min="12" max="12" width="15.7109375" style="47" hidden="1" customWidth="1"/>
    <col min="13" max="13" width="15.7109375" style="41" hidden="1" customWidth="1"/>
    <col min="14" max="14" width="67.42578125" style="41" hidden="1" customWidth="1"/>
    <col min="15" max="16384" width="9.140625" style="41" hidden="1"/>
  </cols>
  <sheetData>
    <row r="1" spans="1:14" s="63" customFormat="1" ht="54.75" customHeight="1">
      <c r="L1" s="100"/>
    </row>
    <row r="2" spans="1:14" s="63" customFormat="1" ht="22.5" customHeight="1">
      <c r="L2" s="100"/>
    </row>
    <row r="3" spans="1:14" s="63" customFormat="1" ht="15" customHeight="1">
      <c r="B3" s="63" t="s">
        <v>152</v>
      </c>
      <c r="L3" s="100"/>
    </row>
    <row r="4" spans="1:14" s="63" customFormat="1" ht="26.25" customHeight="1">
      <c r="L4" s="100"/>
    </row>
    <row r="5" spans="1:14" s="63" customFormat="1" ht="32.25" customHeight="1">
      <c r="J5" s="101"/>
      <c r="K5" s="101"/>
      <c r="L5" s="102"/>
      <c r="M5" s="101"/>
      <c r="N5" s="101"/>
    </row>
    <row r="6" spans="1:14" ht="16.5" customHeight="1">
      <c r="A6" s="108" t="s">
        <v>457</v>
      </c>
      <c r="B6" s="108"/>
      <c r="C6" s="108"/>
      <c r="D6" s="109" t="s">
        <v>172</v>
      </c>
      <c r="E6" s="109"/>
      <c r="J6" s="42"/>
      <c r="K6" s="42"/>
      <c r="L6" s="43"/>
      <c r="M6" s="107"/>
      <c r="N6" s="107"/>
    </row>
    <row r="7" spans="1:14" ht="15">
      <c r="A7" s="49" t="s">
        <v>460</v>
      </c>
      <c r="B7" s="49" t="s">
        <v>462</v>
      </c>
      <c r="C7" s="49" t="s">
        <v>463</v>
      </c>
      <c r="D7" s="50" t="s">
        <v>173</v>
      </c>
      <c r="E7" s="50" t="s">
        <v>174</v>
      </c>
      <c r="J7" s="44" t="s">
        <v>460</v>
      </c>
      <c r="K7" s="45" t="s">
        <v>462</v>
      </c>
      <c r="L7" s="45" t="s">
        <v>463</v>
      </c>
      <c r="M7" s="46" t="s">
        <v>173</v>
      </c>
      <c r="N7" s="46" t="s">
        <v>174</v>
      </c>
    </row>
    <row r="8" spans="1:14" s="83" customFormat="1" ht="42.75">
      <c r="A8" s="82" t="str" cm="1">
        <f t="array" ref="A8:E254">_xlfn._xlws.FILTER(Table3[],ISNUMBER(SEARCH(B3,Table3[FAQ內容]))+ISNUMBER(SEARCH(B3,Table3[《上市規則》摘要]))+ISNUMBER(SEARCH(B3,Table3[章節]))+ISNUMBER(SEARCH(B3,Table3[標題])),"No Matches Found")</f>
        <v>《上市規則》有關上市準則及持續責任的規定</v>
      </c>
      <c r="B8" s="82" t="str">
        <v>《主板規則》第8.08(1)(b), 19A.13A條
《GEM規則》第11.23(7), 25.07A條</v>
      </c>
      <c r="C8" s="82">
        <v>20</v>
      </c>
      <c r="D8" s="82">
        <v>3.6</v>
      </c>
      <c r="E8" s="82" t="str">
        <v>歷史及發展</v>
      </c>
      <c r="J8" s="84" t="s">
        <v>464</v>
      </c>
      <c r="K8" s="84" t="s">
        <v>466</v>
      </c>
      <c r="L8" s="84">
        <v>20</v>
      </c>
      <c r="M8" s="85">
        <v>3.6</v>
      </c>
      <c r="N8" s="85" t="s">
        <v>272</v>
      </c>
    </row>
    <row r="9" spans="1:14" s="83" customFormat="1" ht="57">
      <c r="A9" s="82" t="str">
        <v>《上市規則》有關上市準則及持續責任的規定</v>
      </c>
      <c r="B9" s="82" t="str">
        <v xml:space="preserve">《主板規則》附錄D1A第41(1)段
《GEM規則》附錄D1A第41(1)段
</v>
      </c>
      <c r="C9" s="82" t="str">
        <v>20A</v>
      </c>
      <c r="D9" s="82" t="str">
        <v>B.5</v>
      </c>
      <c r="E9" s="82" t="str">
        <v>董事、監事及高級管理層</v>
      </c>
      <c r="J9" s="84" t="s">
        <v>464</v>
      </c>
      <c r="K9" s="84" t="s">
        <v>468</v>
      </c>
      <c r="L9" s="84" t="s">
        <v>469</v>
      </c>
      <c r="M9" s="85" t="s">
        <v>470</v>
      </c>
      <c r="N9" s="85" t="s">
        <v>184</v>
      </c>
    </row>
    <row r="10" spans="1:14" s="83" customFormat="1" ht="42.75">
      <c r="A10" s="82" t="str">
        <v>非主要及輕微規則修訂</v>
      </c>
      <c r="B10" s="82" t="str">
        <v>《主板規則》第13.51(2)(x)條
《GEM規則》第17.50(2)(x)條</v>
      </c>
      <c r="C10" s="82">
        <v>2</v>
      </c>
      <c r="D10" s="82">
        <v>3.1</v>
      </c>
      <c r="E10" s="82" t="str">
        <v>董事、監事及高級管理層</v>
      </c>
      <c r="J10" s="84" t="s">
        <v>471</v>
      </c>
      <c r="K10" s="84" t="s">
        <v>473</v>
      </c>
      <c r="L10" s="84">
        <v>2</v>
      </c>
      <c r="M10" s="86">
        <v>3.1</v>
      </c>
      <c r="N10" s="85" t="s">
        <v>184</v>
      </c>
    </row>
    <row r="11" spans="1:14" s="83" customFormat="1" ht="99.75">
      <c r="A11" s="82" t="str">
        <v>非主要及輕微規則修訂</v>
      </c>
      <c r="B11" s="82" t="str">
        <v>《主板規則》第9.03(1)(b)條, A1及A2表格 （登載於監管表格）
《GEM規則》第12.14(4)條, 表格A第19段, 表格B第15段及表格C第12段 （登載於監管表格）</v>
      </c>
      <c r="C11" s="82">
        <v>4</v>
      </c>
      <c r="D11" s="82">
        <v>6.3</v>
      </c>
      <c r="E11" s="82" t="str">
        <v>提交上市申請文件的一般規定</v>
      </c>
      <c r="J11" s="84" t="s">
        <v>471</v>
      </c>
      <c r="K11" s="84" t="s">
        <v>475</v>
      </c>
      <c r="L11" s="84">
        <v>4</v>
      </c>
      <c r="M11" s="85">
        <v>6.3</v>
      </c>
      <c r="N11" s="85" t="s">
        <v>476</v>
      </c>
    </row>
    <row r="12" spans="1:14" s="83" customFormat="1">
      <c r="A12" s="82" t="str">
        <v>關於香港交易所預託證券機制</v>
      </c>
      <c r="B12" s="82" t="str">
        <v>《主板規則》第1.01條</v>
      </c>
      <c r="C12" s="82" t="str">
        <v>A1</v>
      </c>
      <c r="D12" s="82">
        <v>5.0999999999999996</v>
      </c>
      <c r="E12" s="82" t="str">
        <v>香港預託證券</v>
      </c>
      <c r="J12" s="84" t="s">
        <v>477</v>
      </c>
      <c r="K12" s="84" t="s">
        <v>479</v>
      </c>
      <c r="L12" s="84" t="s">
        <v>480</v>
      </c>
      <c r="M12" s="87">
        <v>5.0999999999999996</v>
      </c>
      <c r="N12" s="87" t="s">
        <v>250</v>
      </c>
    </row>
    <row r="13" spans="1:14" s="83" customFormat="1">
      <c r="A13" s="82" t="str">
        <v>關於香港交易所預託證券機制</v>
      </c>
      <c r="B13" s="82" t="str">
        <v>《主板規則》第19B章</v>
      </c>
      <c r="C13" s="82" t="str">
        <v>A2</v>
      </c>
      <c r="D13" s="82">
        <v>5.0999999999999996</v>
      </c>
      <c r="E13" s="82" t="str">
        <v>香港預託證券</v>
      </c>
      <c r="J13" s="84" t="s">
        <v>477</v>
      </c>
      <c r="K13" s="84" t="s">
        <v>482</v>
      </c>
      <c r="L13" s="84" t="s">
        <v>483</v>
      </c>
      <c r="M13" s="87">
        <v>5.0999999999999996</v>
      </c>
      <c r="N13" s="87" t="s">
        <v>250</v>
      </c>
    </row>
    <row r="14" spans="1:14" s="83" customFormat="1">
      <c r="A14" s="82" t="str">
        <v>關於香港交易所預託證券機制</v>
      </c>
      <c r="B14" s="82" t="str">
        <v>《主板規則》第19B章</v>
      </c>
      <c r="C14" s="82" t="str">
        <v>A3</v>
      </c>
      <c r="D14" s="82">
        <v>5.0999999999999996</v>
      </c>
      <c r="E14" s="82" t="str">
        <v>香港預託證券</v>
      </c>
      <c r="J14" s="84" t="s">
        <v>477</v>
      </c>
      <c r="K14" s="84" t="s">
        <v>482</v>
      </c>
      <c r="L14" s="84" t="s">
        <v>484</v>
      </c>
      <c r="M14" s="87">
        <v>5.0999999999999996</v>
      </c>
      <c r="N14" s="87" t="s">
        <v>250</v>
      </c>
    </row>
    <row r="15" spans="1:14" s="83" customFormat="1">
      <c r="A15" s="82" t="str">
        <v>關於香港交易所預託證券機制</v>
      </c>
      <c r="B15" s="82" t="str">
        <v>《主板規則》第19B章</v>
      </c>
      <c r="C15" s="82" t="str">
        <v>A4</v>
      </c>
      <c r="D15" s="82">
        <v>5.0999999999999996</v>
      </c>
      <c r="E15" s="82" t="str">
        <v>香港預託證券</v>
      </c>
      <c r="J15" s="84" t="s">
        <v>477</v>
      </c>
      <c r="K15" s="84" t="s">
        <v>482</v>
      </c>
      <c r="L15" s="84" t="s">
        <v>485</v>
      </c>
      <c r="M15" s="87">
        <v>5.0999999999999996</v>
      </c>
      <c r="N15" s="87" t="s">
        <v>250</v>
      </c>
    </row>
    <row r="16" spans="1:14" s="83" customFormat="1">
      <c r="A16" s="82" t="str">
        <v>關於香港交易所預託證券機制</v>
      </c>
      <c r="B16" s="82" t="str">
        <v>《主板規則》第19B章</v>
      </c>
      <c r="C16" s="82" t="str">
        <v>A5</v>
      </c>
      <c r="D16" s="82">
        <v>5.0999999999999996</v>
      </c>
      <c r="E16" s="82" t="str">
        <v>香港預託證券</v>
      </c>
      <c r="J16" s="84" t="s">
        <v>477</v>
      </c>
      <c r="K16" s="84" t="s">
        <v>482</v>
      </c>
      <c r="L16" s="84" t="s">
        <v>486</v>
      </c>
      <c r="M16" s="87">
        <v>5.0999999999999996</v>
      </c>
      <c r="N16" s="87" t="s">
        <v>250</v>
      </c>
    </row>
    <row r="17" spans="1:16" s="83" customFormat="1">
      <c r="A17" s="82" t="str">
        <v>關於香港交易所預託證券機制</v>
      </c>
      <c r="B17" s="82" t="str">
        <v>《主板規則》第19B章</v>
      </c>
      <c r="C17" s="82" t="str">
        <v>A6</v>
      </c>
      <c r="D17" s="82" t="str">
        <v>B.2</v>
      </c>
      <c r="E17" s="82" t="str">
        <v>香港預託證券</v>
      </c>
      <c r="J17" s="84" t="s">
        <v>477</v>
      </c>
      <c r="K17" s="84" t="s">
        <v>482</v>
      </c>
      <c r="L17" s="84" t="s">
        <v>487</v>
      </c>
      <c r="M17" s="87" t="s">
        <v>488</v>
      </c>
      <c r="N17" s="87" t="s">
        <v>250</v>
      </c>
    </row>
    <row r="18" spans="1:16" s="83" customFormat="1">
      <c r="A18" s="82" t="str">
        <v>關於香港交易所預託證券機制</v>
      </c>
      <c r="B18" s="82" t="str">
        <v>《主板規則》第19B.16(a)條</v>
      </c>
      <c r="C18" s="82" t="str">
        <v>A7</v>
      </c>
      <c r="D18" s="82">
        <v>5.0999999999999996</v>
      </c>
      <c r="E18" s="82" t="str">
        <v>香港預託證券</v>
      </c>
      <c r="J18" s="84" t="s">
        <v>477</v>
      </c>
      <c r="K18" s="84" t="s">
        <v>490</v>
      </c>
      <c r="L18" s="84" t="s">
        <v>491</v>
      </c>
      <c r="M18" s="87">
        <v>5.0999999999999996</v>
      </c>
      <c r="N18" s="87" t="s">
        <v>250</v>
      </c>
    </row>
    <row r="19" spans="1:16" s="83" customFormat="1">
      <c r="A19" s="82" t="str">
        <v>關於香港交易所預託證券機制</v>
      </c>
      <c r="B19" s="82" t="str">
        <v>《主板規則》第19B章</v>
      </c>
      <c r="C19" s="82" t="str">
        <v>B1</v>
      </c>
      <c r="D19" s="82">
        <v>5.0999999999999996</v>
      </c>
      <c r="E19" s="82" t="str">
        <v>香港預託證券</v>
      </c>
      <c r="J19" s="84" t="s">
        <v>477</v>
      </c>
      <c r="K19" s="84" t="s">
        <v>482</v>
      </c>
      <c r="L19" s="84" t="s">
        <v>492</v>
      </c>
      <c r="M19" s="87">
        <v>5.0999999999999996</v>
      </c>
      <c r="N19" s="87" t="s">
        <v>250</v>
      </c>
    </row>
    <row r="20" spans="1:16" s="83" customFormat="1">
      <c r="A20" s="82" t="str">
        <v>關於香港交易所預託證券機制</v>
      </c>
      <c r="B20" s="82" t="str">
        <v>《主板規則》第19B.07條</v>
      </c>
      <c r="C20" s="82" t="str">
        <v>B10</v>
      </c>
      <c r="D20" s="82" t="str">
        <v>B.9</v>
      </c>
      <c r="E20" s="82" t="str">
        <v>香港預託證券</v>
      </c>
      <c r="J20" s="84" t="s">
        <v>477</v>
      </c>
      <c r="K20" s="84" t="s">
        <v>494</v>
      </c>
      <c r="L20" s="84" t="s">
        <v>495</v>
      </c>
      <c r="M20" s="87" t="s">
        <v>496</v>
      </c>
      <c r="N20" s="87" t="s">
        <v>250</v>
      </c>
    </row>
    <row r="21" spans="1:16" s="83" customFormat="1">
      <c r="A21" s="82" t="str">
        <v>關於香港交易所預託證券機制</v>
      </c>
      <c r="B21" s="82" t="str">
        <v>《主板規則》第8.08(1)(a), 19B.08條</v>
      </c>
      <c r="C21" s="82" t="str">
        <v>B11</v>
      </c>
      <c r="D21" s="82" t="str">
        <v>B.9</v>
      </c>
      <c r="E21" s="82" t="str">
        <v>香港預託證券</v>
      </c>
      <c r="J21" s="84" t="s">
        <v>477</v>
      </c>
      <c r="K21" s="84" t="s">
        <v>498</v>
      </c>
      <c r="L21" s="84" t="s">
        <v>499</v>
      </c>
      <c r="M21" s="87" t="s">
        <v>496</v>
      </c>
      <c r="N21" s="87" t="s">
        <v>250</v>
      </c>
    </row>
    <row r="22" spans="1:16" s="83" customFormat="1" ht="28.5">
      <c r="A22" s="82" t="str">
        <v>關於香港交易所預託證券機制</v>
      </c>
      <c r="B22" s="82" t="str">
        <v>《主板規則》第19B.01條, 《主板規則》第7章</v>
      </c>
      <c r="C22" s="82" t="str">
        <v>B12</v>
      </c>
      <c r="D22" s="82" t="str">
        <v>B.9</v>
      </c>
      <c r="E22" s="82" t="str">
        <v>香港預託證券</v>
      </c>
      <c r="J22" s="84" t="s">
        <v>477</v>
      </c>
      <c r="K22" s="84" t="s">
        <v>501</v>
      </c>
      <c r="L22" s="84" t="s">
        <v>502</v>
      </c>
      <c r="M22" s="87" t="s">
        <v>496</v>
      </c>
      <c r="N22" s="87" t="s">
        <v>250</v>
      </c>
    </row>
    <row r="23" spans="1:16" s="83" customFormat="1" ht="28.5">
      <c r="A23" s="82" t="str">
        <v>關於香港交易所預託證券機制</v>
      </c>
      <c r="B23" s="82" t="str">
        <v>《主板規則》第19B.01條, 《主板規則》第7章</v>
      </c>
      <c r="C23" s="82" t="str">
        <v>B13</v>
      </c>
      <c r="D23" s="82" t="str">
        <v>B.9</v>
      </c>
      <c r="E23" s="82" t="str">
        <v>香港預託證券</v>
      </c>
      <c r="J23" s="84" t="s">
        <v>477</v>
      </c>
      <c r="K23" s="84" t="s">
        <v>501</v>
      </c>
      <c r="L23" s="84" t="s">
        <v>503</v>
      </c>
      <c r="M23" s="87" t="s">
        <v>496</v>
      </c>
      <c r="N23" s="87" t="s">
        <v>250</v>
      </c>
    </row>
    <row r="24" spans="1:16" s="83" customFormat="1">
      <c r="A24" s="82" t="str">
        <v>關於香港交易所預託證券機制</v>
      </c>
      <c r="B24" s="82" t="str">
        <v>《主板規則》費用規則</v>
      </c>
      <c r="C24" s="82" t="str">
        <v>B14</v>
      </c>
      <c r="D24" s="82" t="str">
        <v>B.9</v>
      </c>
      <c r="E24" s="82" t="str">
        <v>香港預託證券</v>
      </c>
      <c r="J24" s="84" t="s">
        <v>477</v>
      </c>
      <c r="K24" s="84" t="s">
        <v>505</v>
      </c>
      <c r="L24" s="84" t="s">
        <v>506</v>
      </c>
      <c r="M24" s="87" t="s">
        <v>496</v>
      </c>
      <c r="N24" s="87" t="s">
        <v>250</v>
      </c>
    </row>
    <row r="25" spans="1:16" s="83" customFormat="1">
      <c r="A25" s="82" t="str">
        <v>關於香港交易所預託證券機制</v>
      </c>
      <c r="B25" s="82" t="str">
        <v>《主板規則》第13.36條</v>
      </c>
      <c r="C25" s="82" t="str">
        <v>B15</v>
      </c>
      <c r="D25" s="82" t="str">
        <v>B.9</v>
      </c>
      <c r="E25" s="82" t="str">
        <v>香港預託證券</v>
      </c>
      <c r="J25" s="84" t="s">
        <v>477</v>
      </c>
      <c r="K25" s="84" t="s">
        <v>508</v>
      </c>
      <c r="L25" s="84" t="s">
        <v>509</v>
      </c>
      <c r="M25" s="87" t="s">
        <v>496</v>
      </c>
      <c r="N25" s="87" t="s">
        <v>250</v>
      </c>
    </row>
    <row r="26" spans="1:16" s="83" customFormat="1">
      <c r="A26" s="82" t="str">
        <v>關於香港交易所預託證券機制</v>
      </c>
      <c r="B26" s="82" t="str">
        <v>《主板規則》第19B章</v>
      </c>
      <c r="C26" s="82" t="str">
        <v>B16</v>
      </c>
      <c r="D26" s="82" t="str">
        <v>B.9</v>
      </c>
      <c r="E26" s="82" t="str">
        <v>香港預託證券</v>
      </c>
      <c r="J26" s="84" t="s">
        <v>477</v>
      </c>
      <c r="K26" s="84" t="s">
        <v>482</v>
      </c>
      <c r="L26" s="84" t="s">
        <v>510</v>
      </c>
      <c r="M26" s="87" t="s">
        <v>496</v>
      </c>
      <c r="N26" s="87" t="s">
        <v>250</v>
      </c>
    </row>
    <row r="27" spans="1:16" s="83" customFormat="1">
      <c r="A27" s="82" t="str">
        <v>關於香港交易所預託證券機制</v>
      </c>
      <c r="B27" s="82" t="str">
        <v>《主板規則》第19B.02條</v>
      </c>
      <c r="C27" s="82" t="str">
        <v>B17</v>
      </c>
      <c r="D27" s="82">
        <v>5.0999999999999996</v>
      </c>
      <c r="E27" s="82" t="str">
        <v>香港預託證券</v>
      </c>
      <c r="J27" s="84" t="s">
        <v>477</v>
      </c>
      <c r="K27" s="84" t="s">
        <v>512</v>
      </c>
      <c r="L27" s="84" t="s">
        <v>513</v>
      </c>
      <c r="M27" s="87">
        <v>5.0999999999999996</v>
      </c>
      <c r="N27" s="87" t="s">
        <v>250</v>
      </c>
    </row>
    <row r="28" spans="1:16" s="83" customFormat="1">
      <c r="A28" s="82" t="str">
        <v>關於香港交易所預託證券機制</v>
      </c>
      <c r="B28" s="82" t="str">
        <v>《主板規則》第19B章</v>
      </c>
      <c r="C28" s="82" t="str">
        <v>B18</v>
      </c>
      <c r="D28" s="82">
        <v>5.0999999999999996</v>
      </c>
      <c r="E28" s="82" t="str">
        <v>香港預託證券</v>
      </c>
      <c r="J28" s="84" t="s">
        <v>477</v>
      </c>
      <c r="K28" s="84" t="s">
        <v>482</v>
      </c>
      <c r="L28" s="84" t="s">
        <v>514</v>
      </c>
      <c r="M28" s="87">
        <v>5.0999999999999996</v>
      </c>
      <c r="N28" s="87" t="s">
        <v>250</v>
      </c>
    </row>
    <row r="29" spans="1:16" s="83" customFormat="1">
      <c r="A29" s="82" t="str">
        <v>關於香港交易所預託證券機制</v>
      </c>
      <c r="B29" s="82" t="str">
        <v>《主板規則》第8.01, 19B.01條</v>
      </c>
      <c r="C29" s="82" t="str">
        <v>B2</v>
      </c>
      <c r="D29" s="82">
        <v>5.0999999999999996</v>
      </c>
      <c r="E29" s="82" t="str">
        <v>香港預託證券</v>
      </c>
      <c r="J29" s="84" t="s">
        <v>477</v>
      </c>
      <c r="K29" s="84" t="s">
        <v>516</v>
      </c>
      <c r="L29" s="84" t="s">
        <v>517</v>
      </c>
      <c r="M29" s="87">
        <v>5.0999999999999996</v>
      </c>
      <c r="N29" s="87" t="s">
        <v>250</v>
      </c>
    </row>
    <row r="30" spans="1:16" s="83" customFormat="1">
      <c r="A30" s="82" t="str">
        <v>關於香港交易所預託證券機制</v>
      </c>
      <c r="B30" s="82" t="str">
        <v>《主板規則》第19B.06條</v>
      </c>
      <c r="C30" s="82" t="str">
        <v>B3</v>
      </c>
      <c r="D30" s="82">
        <v>5.0999999999999996</v>
      </c>
      <c r="E30" s="82" t="str">
        <v>香港預託證券</v>
      </c>
      <c r="J30" s="84" t="s">
        <v>477</v>
      </c>
      <c r="K30" s="84" t="s">
        <v>519</v>
      </c>
      <c r="L30" s="84" t="s">
        <v>520</v>
      </c>
      <c r="M30" s="87">
        <v>5.0999999999999996</v>
      </c>
      <c r="N30" s="87" t="s">
        <v>250</v>
      </c>
    </row>
    <row r="31" spans="1:16" s="83" customFormat="1">
      <c r="A31" s="82" t="str">
        <v>關於香港交易所預託證券機制</v>
      </c>
      <c r="B31" s="82" t="str">
        <v>《主板規則》第19B章</v>
      </c>
      <c r="C31" s="82" t="str">
        <v>B4</v>
      </c>
      <c r="D31" s="82">
        <v>5.0999999999999996</v>
      </c>
      <c r="E31" s="82" t="str">
        <v>香港預託證券</v>
      </c>
      <c r="J31" s="84" t="s">
        <v>477</v>
      </c>
      <c r="K31" s="84" t="s">
        <v>482</v>
      </c>
      <c r="L31" s="84" t="s">
        <v>521</v>
      </c>
      <c r="M31" s="87">
        <v>5.0999999999999996</v>
      </c>
      <c r="N31" s="87" t="s">
        <v>250</v>
      </c>
    </row>
    <row r="32" spans="1:16" s="89" customFormat="1">
      <c r="A32" s="88" t="str">
        <v>關於香港交易所預託證券機制</v>
      </c>
      <c r="B32" s="88" t="str">
        <v>《主板規則》第19B.06條</v>
      </c>
      <c r="C32" s="88" t="str">
        <v>B5</v>
      </c>
      <c r="D32" s="88">
        <v>5.0999999999999996</v>
      </c>
      <c r="E32" s="88" t="str">
        <v>香港預託證券</v>
      </c>
      <c r="J32" s="84" t="s">
        <v>477</v>
      </c>
      <c r="K32" s="84" t="s">
        <v>519</v>
      </c>
      <c r="L32" s="84" t="s">
        <v>522</v>
      </c>
      <c r="M32" s="87">
        <v>5.0999999999999996</v>
      </c>
      <c r="N32" s="87" t="s">
        <v>250</v>
      </c>
      <c r="O32" s="83"/>
      <c r="P32" s="83"/>
    </row>
    <row r="33" spans="1:16" s="89" customFormat="1">
      <c r="A33" s="88" t="str">
        <v>關於香港交易所預託證券機制</v>
      </c>
      <c r="B33" s="88" t="str">
        <v>《主板規則》第19B.11條</v>
      </c>
      <c r="C33" s="88" t="str">
        <v>B6</v>
      </c>
      <c r="D33" s="88">
        <v>5.0999999999999996</v>
      </c>
      <c r="E33" s="88" t="str">
        <v>香港預託證券</v>
      </c>
      <c r="J33" s="84" t="s">
        <v>477</v>
      </c>
      <c r="K33" s="84" t="s">
        <v>524</v>
      </c>
      <c r="L33" s="84" t="s">
        <v>525</v>
      </c>
      <c r="M33" s="87">
        <v>5.0999999999999996</v>
      </c>
      <c r="N33" s="87" t="s">
        <v>250</v>
      </c>
      <c r="O33" s="83"/>
      <c r="P33" s="83"/>
    </row>
    <row r="34" spans="1:16" s="83" customFormat="1">
      <c r="A34" s="82" t="str">
        <v>關於香港交易所預託證券機制</v>
      </c>
      <c r="B34" s="82" t="str">
        <v>《主板規則》第9.03條</v>
      </c>
      <c r="C34" s="82" t="str">
        <v>B7</v>
      </c>
      <c r="D34" s="82">
        <v>5.0999999999999996</v>
      </c>
      <c r="E34" s="82" t="str">
        <v>香港預託證券</v>
      </c>
      <c r="J34" s="84" t="s">
        <v>477</v>
      </c>
      <c r="K34" s="84" t="s">
        <v>527</v>
      </c>
      <c r="L34" s="84" t="s">
        <v>528</v>
      </c>
      <c r="M34" s="87">
        <v>5.0999999999999996</v>
      </c>
      <c r="N34" s="87" t="s">
        <v>250</v>
      </c>
    </row>
    <row r="35" spans="1:16" s="83" customFormat="1">
      <c r="A35" s="82" t="str">
        <v>關於香港交易所預託證券機制</v>
      </c>
      <c r="B35" s="82" t="str">
        <v>《主板規則》第19B章</v>
      </c>
      <c r="C35" s="82" t="str">
        <v>B8</v>
      </c>
      <c r="D35" s="82">
        <v>5.0999999999999996</v>
      </c>
      <c r="E35" s="82" t="str">
        <v>香港預託證券</v>
      </c>
      <c r="J35" s="84" t="s">
        <v>477</v>
      </c>
      <c r="K35" s="84" t="s">
        <v>482</v>
      </c>
      <c r="L35" s="84" t="s">
        <v>529</v>
      </c>
      <c r="M35" s="87">
        <v>5.0999999999999996</v>
      </c>
      <c r="N35" s="87" t="s">
        <v>250</v>
      </c>
    </row>
    <row r="36" spans="1:16" s="83" customFormat="1">
      <c r="A36" s="82" t="str">
        <v>關於香港交易所預託證券機制</v>
      </c>
      <c r="B36" s="82" t="str">
        <v>《主板規則》第19B章</v>
      </c>
      <c r="C36" s="82" t="str">
        <v>B9</v>
      </c>
      <c r="D36" s="82">
        <v>5.0999999999999996</v>
      </c>
      <c r="E36" s="82" t="str">
        <v>香港預託證券</v>
      </c>
      <c r="J36" s="84" t="s">
        <v>477</v>
      </c>
      <c r="K36" s="84" t="s">
        <v>482</v>
      </c>
      <c r="L36" s="84" t="s">
        <v>530</v>
      </c>
      <c r="M36" s="87">
        <v>5.0999999999999996</v>
      </c>
      <c r="N36" s="87" t="s">
        <v>250</v>
      </c>
    </row>
    <row r="37" spans="1:16" s="83" customFormat="1">
      <c r="A37" s="82" t="str">
        <v>關於香港交易所預託證券機制</v>
      </c>
      <c r="B37" s="82" t="str">
        <v>《主板規則》第19B章</v>
      </c>
      <c r="C37" s="82" t="str">
        <v>C1</v>
      </c>
      <c r="D37" s="82">
        <v>5.0999999999999996</v>
      </c>
      <c r="E37" s="82" t="str">
        <v>香港預託證券</v>
      </c>
      <c r="J37" s="84" t="s">
        <v>477</v>
      </c>
      <c r="K37" s="84" t="s">
        <v>482</v>
      </c>
      <c r="L37" s="84" t="s">
        <v>531</v>
      </c>
      <c r="M37" s="87">
        <v>5.0999999999999996</v>
      </c>
      <c r="N37" s="87" t="s">
        <v>250</v>
      </c>
    </row>
    <row r="38" spans="1:16" s="83" customFormat="1">
      <c r="A38" s="82" t="str">
        <v>關於香港交易所預託證券機制</v>
      </c>
      <c r="B38" s="82" t="str">
        <v>《主板規則》第19B.09條</v>
      </c>
      <c r="C38" s="82" t="str">
        <v>C2</v>
      </c>
      <c r="D38" s="82" t="str">
        <v>B.9</v>
      </c>
      <c r="E38" s="82" t="str">
        <v>香港預託證券</v>
      </c>
      <c r="J38" s="84" t="s">
        <v>477</v>
      </c>
      <c r="K38" s="84" t="s">
        <v>533</v>
      </c>
      <c r="L38" s="84" t="s">
        <v>534</v>
      </c>
      <c r="M38" s="87" t="s">
        <v>496</v>
      </c>
      <c r="N38" s="87" t="s">
        <v>250</v>
      </c>
    </row>
    <row r="39" spans="1:16" s="83" customFormat="1">
      <c r="A39" s="82" t="str">
        <v>關於香港交易所預託證券機制</v>
      </c>
      <c r="B39" s="82" t="str">
        <v>《主板規則》第19B.19條</v>
      </c>
      <c r="C39" s="82" t="str">
        <v>C3</v>
      </c>
      <c r="D39" s="82" t="str">
        <v>B.9</v>
      </c>
      <c r="E39" s="82" t="str">
        <v>香港預託證券</v>
      </c>
      <c r="J39" s="84" t="s">
        <v>477</v>
      </c>
      <c r="K39" s="84" t="s">
        <v>536</v>
      </c>
      <c r="L39" s="84" t="s">
        <v>537</v>
      </c>
      <c r="M39" s="87" t="s">
        <v>496</v>
      </c>
      <c r="N39" s="87" t="s">
        <v>250</v>
      </c>
    </row>
    <row r="40" spans="1:16" s="83" customFormat="1">
      <c r="A40" s="82" t="str">
        <v>關於香港交易所預託證券機制</v>
      </c>
      <c r="B40" s="82" t="str">
        <v>《主板規則》第19B.16(j)條</v>
      </c>
      <c r="C40" s="82" t="str">
        <v>C4</v>
      </c>
      <c r="D40" s="82">
        <v>5.0999999999999996</v>
      </c>
      <c r="E40" s="82" t="str">
        <v>香港預託證券</v>
      </c>
      <c r="J40" s="84" t="s">
        <v>477</v>
      </c>
      <c r="K40" s="84" t="s">
        <v>539</v>
      </c>
      <c r="L40" s="84" t="s">
        <v>540</v>
      </c>
      <c r="M40" s="87">
        <v>5.0999999999999996</v>
      </c>
      <c r="N40" s="87" t="s">
        <v>250</v>
      </c>
    </row>
    <row r="41" spans="1:16" s="83" customFormat="1">
      <c r="A41" s="82" t="str">
        <v>關於香港交易所預託證券機制</v>
      </c>
      <c r="B41" s="82" t="str">
        <v>《主板規則》第19B章</v>
      </c>
      <c r="C41" s="82" t="str">
        <v>C5</v>
      </c>
      <c r="D41" s="82">
        <v>5.0999999999999996</v>
      </c>
      <c r="E41" s="82" t="str">
        <v>香港預託證券</v>
      </c>
      <c r="J41" s="84" t="s">
        <v>477</v>
      </c>
      <c r="K41" s="84" t="s">
        <v>482</v>
      </c>
      <c r="L41" s="84" t="s">
        <v>541</v>
      </c>
      <c r="M41" s="87">
        <v>5.0999999999999996</v>
      </c>
      <c r="N41" s="87" t="s">
        <v>250</v>
      </c>
    </row>
    <row r="42" spans="1:16" s="83" customFormat="1">
      <c r="A42" s="82" t="str">
        <v>關於香港交易所預託證券機制</v>
      </c>
      <c r="B42" s="82" t="str">
        <v>《主板規則》第19B章</v>
      </c>
      <c r="C42" s="82" t="str">
        <v>C6</v>
      </c>
      <c r="D42" s="82">
        <v>5.0999999999999996</v>
      </c>
      <c r="E42" s="82" t="str">
        <v>香港預託證券</v>
      </c>
      <c r="J42" s="84" t="s">
        <v>477</v>
      </c>
      <c r="K42" s="84" t="s">
        <v>482</v>
      </c>
      <c r="L42" s="84" t="s">
        <v>542</v>
      </c>
      <c r="M42" s="87">
        <v>5.0999999999999996</v>
      </c>
      <c r="N42" s="87" t="s">
        <v>250</v>
      </c>
    </row>
    <row r="43" spans="1:16" s="83" customFormat="1">
      <c r="A43" s="82" t="str">
        <v>關於香港交易所預託證券機制</v>
      </c>
      <c r="B43" s="82" t="str">
        <v>《主板規則》第19B.16(k)條</v>
      </c>
      <c r="C43" s="82" t="str">
        <v>C7</v>
      </c>
      <c r="D43" s="82">
        <v>5.0999999999999996</v>
      </c>
      <c r="E43" s="82" t="str">
        <v>香港預託證券</v>
      </c>
      <c r="J43" s="84" t="s">
        <v>477</v>
      </c>
      <c r="K43" s="84" t="s">
        <v>544</v>
      </c>
      <c r="L43" s="84" t="s">
        <v>545</v>
      </c>
      <c r="M43" s="87">
        <v>5.0999999999999996</v>
      </c>
      <c r="N43" s="87" t="s">
        <v>250</v>
      </c>
    </row>
    <row r="44" spans="1:16" s="83" customFormat="1">
      <c r="A44" s="82" t="str">
        <v>關於香港交易所預託證券機制</v>
      </c>
      <c r="B44" s="82" t="str">
        <v>《主板規則》第19B.16(q)條</v>
      </c>
      <c r="C44" s="82" t="str">
        <v>C8</v>
      </c>
      <c r="D44" s="82" t="str">
        <v>B.9</v>
      </c>
      <c r="E44" s="82" t="str">
        <v>香港預託證券</v>
      </c>
      <c r="J44" s="84" t="s">
        <v>477</v>
      </c>
      <c r="K44" s="84" t="s">
        <v>547</v>
      </c>
      <c r="L44" s="84" t="s">
        <v>548</v>
      </c>
      <c r="M44" s="87" t="s">
        <v>496</v>
      </c>
      <c r="N44" s="87" t="s">
        <v>250</v>
      </c>
    </row>
    <row r="45" spans="1:16" s="83" customFormat="1">
      <c r="A45" s="82" t="str">
        <v>關於香港交易所預託證券機制</v>
      </c>
      <c r="B45" s="82" t="str">
        <v>《主板規則》第19B.15條</v>
      </c>
      <c r="C45" s="82" t="str">
        <v>D1</v>
      </c>
      <c r="D45" s="82" t="str">
        <v>N/A</v>
      </c>
      <c r="E45" s="82" t="str">
        <v>已撤回</v>
      </c>
      <c r="J45" s="84" t="s">
        <v>477</v>
      </c>
      <c r="K45" s="84" t="s">
        <v>550</v>
      </c>
      <c r="L45" s="84" t="s">
        <v>551</v>
      </c>
      <c r="M45" s="87" t="s">
        <v>552</v>
      </c>
      <c r="N45" s="87" t="s">
        <v>553</v>
      </c>
    </row>
    <row r="46" spans="1:16" s="83" customFormat="1">
      <c r="A46" s="82" t="str">
        <v>關於香港交易所預託證券機制</v>
      </c>
      <c r="B46" s="82" t="str">
        <v>《主板規則》第19B章</v>
      </c>
      <c r="C46" s="82" t="str">
        <v>D2</v>
      </c>
      <c r="D46" s="82" t="str">
        <v>B.9</v>
      </c>
      <c r="E46" s="82" t="str">
        <v>香港預託證券</v>
      </c>
      <c r="J46" s="84" t="s">
        <v>477</v>
      </c>
      <c r="K46" s="84" t="s">
        <v>482</v>
      </c>
      <c r="L46" s="84" t="s">
        <v>554</v>
      </c>
      <c r="M46" s="90" t="s">
        <v>496</v>
      </c>
      <c r="N46" s="87" t="s">
        <v>250</v>
      </c>
    </row>
    <row r="47" spans="1:16" s="83" customFormat="1">
      <c r="A47" s="82" t="str">
        <v>關於香港交易所預託證券機制</v>
      </c>
      <c r="B47" s="82" t="str">
        <v>《主板規則》第19B章</v>
      </c>
      <c r="C47" s="82" t="str">
        <v>E1</v>
      </c>
      <c r="D47" s="82">
        <v>5.0999999999999996</v>
      </c>
      <c r="E47" s="82" t="str">
        <v>香港預託證券</v>
      </c>
      <c r="J47" s="84" t="s">
        <v>477</v>
      </c>
      <c r="K47" s="84" t="s">
        <v>482</v>
      </c>
      <c r="L47" s="84" t="s">
        <v>555</v>
      </c>
      <c r="M47" s="90">
        <v>5.0999999999999996</v>
      </c>
      <c r="N47" s="87" t="s">
        <v>250</v>
      </c>
    </row>
    <row r="48" spans="1:16" s="83" customFormat="1">
      <c r="A48" s="82" t="str">
        <v>關於香港交易所預託證券機制</v>
      </c>
      <c r="B48" s="82" t="str">
        <v>《主板規則》第19B章</v>
      </c>
      <c r="C48" s="82" t="str">
        <v>E10</v>
      </c>
      <c r="D48" s="82" t="str">
        <v>N/A</v>
      </c>
      <c r="E48" s="82" t="str">
        <v>已撤回</v>
      </c>
      <c r="J48" s="84" t="s">
        <v>477</v>
      </c>
      <c r="K48" s="84" t="s">
        <v>482</v>
      </c>
      <c r="L48" s="84" t="s">
        <v>556</v>
      </c>
      <c r="M48" s="87" t="s">
        <v>552</v>
      </c>
      <c r="N48" s="87" t="s">
        <v>553</v>
      </c>
    </row>
    <row r="49" spans="1:16" s="83" customFormat="1">
      <c r="A49" s="82" t="str">
        <v>關於香港交易所預託證券機制</v>
      </c>
      <c r="B49" s="82" t="str">
        <v>《主板規則》第19B章</v>
      </c>
      <c r="C49" s="82" t="str">
        <v>E11</v>
      </c>
      <c r="D49" s="82" t="str">
        <v>B.9</v>
      </c>
      <c r="E49" s="82" t="str">
        <v>香港預託證券</v>
      </c>
      <c r="J49" s="84" t="s">
        <v>477</v>
      </c>
      <c r="K49" s="84" t="s">
        <v>482</v>
      </c>
      <c r="L49" s="84" t="s">
        <v>557</v>
      </c>
      <c r="M49" s="90" t="s">
        <v>496</v>
      </c>
      <c r="N49" s="87" t="s">
        <v>250</v>
      </c>
    </row>
    <row r="50" spans="1:16" s="83" customFormat="1">
      <c r="A50" s="82" t="str">
        <v>關於香港交易所預託證券機制</v>
      </c>
      <c r="B50" s="82" t="str">
        <v>《主板規則》第19B章</v>
      </c>
      <c r="C50" s="82" t="str">
        <v>E2</v>
      </c>
      <c r="D50" s="82" t="str">
        <v>B.9</v>
      </c>
      <c r="E50" s="82" t="str">
        <v>香港預託證券</v>
      </c>
      <c r="J50" s="84" t="s">
        <v>477</v>
      </c>
      <c r="K50" s="84" t="s">
        <v>482</v>
      </c>
      <c r="L50" s="84" t="s">
        <v>558</v>
      </c>
      <c r="M50" s="90" t="s">
        <v>496</v>
      </c>
      <c r="N50" s="87" t="s">
        <v>250</v>
      </c>
    </row>
    <row r="51" spans="1:16" s="83" customFormat="1">
      <c r="A51" s="82" t="str">
        <v>關於香港交易所預託證券機制</v>
      </c>
      <c r="B51" s="82" t="str">
        <v>《主板規則》第19B.16(q)條</v>
      </c>
      <c r="C51" s="82" t="str">
        <v>E3</v>
      </c>
      <c r="D51" s="82" t="str">
        <v>B.9</v>
      </c>
      <c r="E51" s="82" t="str">
        <v>香港預託證券</v>
      </c>
      <c r="J51" s="84" t="s">
        <v>477</v>
      </c>
      <c r="K51" s="84" t="s">
        <v>547</v>
      </c>
      <c r="L51" s="84" t="s">
        <v>559</v>
      </c>
      <c r="M51" s="90" t="s">
        <v>496</v>
      </c>
      <c r="N51" s="87" t="s">
        <v>250</v>
      </c>
    </row>
    <row r="52" spans="1:16" s="83" customFormat="1">
      <c r="A52" s="82" t="str">
        <v>關於香港交易所預託證券機制</v>
      </c>
      <c r="B52" s="82" t="str">
        <v>《主板規則》第19B.16(q)條</v>
      </c>
      <c r="C52" s="82" t="str">
        <v>E4</v>
      </c>
      <c r="D52" s="82" t="str">
        <v>B.9</v>
      </c>
      <c r="E52" s="82" t="str">
        <v>香港預託證券</v>
      </c>
      <c r="J52" s="84" t="s">
        <v>477</v>
      </c>
      <c r="K52" s="84" t="s">
        <v>547</v>
      </c>
      <c r="L52" s="84" t="s">
        <v>560</v>
      </c>
      <c r="M52" s="90" t="s">
        <v>496</v>
      </c>
      <c r="N52" s="87" t="s">
        <v>250</v>
      </c>
    </row>
    <row r="53" spans="1:16" s="83" customFormat="1">
      <c r="A53" s="82" t="str">
        <v>關於香港交易所預託證券機制</v>
      </c>
      <c r="B53" s="82" t="str">
        <v>《主板規則》第19B章</v>
      </c>
      <c r="C53" s="82" t="str">
        <v>E5</v>
      </c>
      <c r="D53" s="82" t="str">
        <v>B.9</v>
      </c>
      <c r="E53" s="82" t="str">
        <v>香港預託證券</v>
      </c>
      <c r="J53" s="84" t="s">
        <v>477</v>
      </c>
      <c r="K53" s="84" t="s">
        <v>482</v>
      </c>
      <c r="L53" s="84" t="s">
        <v>561</v>
      </c>
      <c r="M53" s="90" t="s">
        <v>496</v>
      </c>
      <c r="N53" s="87" t="s">
        <v>250</v>
      </c>
    </row>
    <row r="54" spans="1:16" s="83" customFormat="1">
      <c r="A54" s="82" t="str">
        <v>關於香港交易所預託證券機制</v>
      </c>
      <c r="B54" s="82" t="str">
        <v>《主板規則》第19B章</v>
      </c>
      <c r="C54" s="82" t="str">
        <v>E6</v>
      </c>
      <c r="D54" s="82" t="str">
        <v>B.9</v>
      </c>
      <c r="E54" s="82" t="str">
        <v>香港預託證券</v>
      </c>
      <c r="J54" s="84" t="s">
        <v>477</v>
      </c>
      <c r="K54" s="84" t="s">
        <v>482</v>
      </c>
      <c r="L54" s="84" t="s">
        <v>562</v>
      </c>
      <c r="M54" s="90" t="s">
        <v>496</v>
      </c>
      <c r="N54" s="87" t="s">
        <v>250</v>
      </c>
    </row>
    <row r="55" spans="1:16" s="83" customFormat="1">
      <c r="A55" s="82" t="str">
        <v>關於香港交易所預託證券機制</v>
      </c>
      <c r="B55" s="82" t="str">
        <v>《主板規則》第19B章</v>
      </c>
      <c r="C55" s="82" t="str">
        <v>E7</v>
      </c>
      <c r="D55" s="82" t="str">
        <v>B.9</v>
      </c>
      <c r="E55" s="82" t="str">
        <v>香港預託證券</v>
      </c>
      <c r="J55" s="84" t="s">
        <v>477</v>
      </c>
      <c r="K55" s="84" t="s">
        <v>482</v>
      </c>
      <c r="L55" s="84" t="s">
        <v>563</v>
      </c>
      <c r="M55" s="90" t="s">
        <v>496</v>
      </c>
      <c r="N55" s="87" t="s">
        <v>250</v>
      </c>
    </row>
    <row r="56" spans="1:16" s="89" customFormat="1">
      <c r="A56" s="88" t="str">
        <v>關於香港交易所預託證券機制</v>
      </c>
      <c r="B56" s="88" t="str">
        <v>《主板規則》第19B章</v>
      </c>
      <c r="C56" s="88" t="str">
        <v>E8</v>
      </c>
      <c r="D56" s="88" t="str">
        <v>B.9</v>
      </c>
      <c r="E56" s="88" t="str">
        <v>香港預託證券</v>
      </c>
      <c r="J56" s="84" t="s">
        <v>477</v>
      </c>
      <c r="K56" s="84" t="s">
        <v>482</v>
      </c>
      <c r="L56" s="84" t="s">
        <v>564</v>
      </c>
      <c r="M56" s="90" t="s">
        <v>496</v>
      </c>
      <c r="N56" s="87" t="s">
        <v>250</v>
      </c>
      <c r="O56" s="83"/>
      <c r="P56" s="83"/>
    </row>
    <row r="57" spans="1:16" s="83" customFormat="1">
      <c r="A57" s="82" t="str">
        <v>關於香港交易所預託證券機制</v>
      </c>
      <c r="B57" s="82" t="str">
        <v>《主板規則》第19B章</v>
      </c>
      <c r="C57" s="82" t="str">
        <v>E9</v>
      </c>
      <c r="D57" s="82" t="str">
        <v>B.9</v>
      </c>
      <c r="E57" s="82" t="str">
        <v>香港預託證券</v>
      </c>
      <c r="J57" s="84" t="s">
        <v>477</v>
      </c>
      <c r="K57" s="84" t="s">
        <v>482</v>
      </c>
      <c r="L57" s="84" t="s">
        <v>565</v>
      </c>
      <c r="M57" s="90" t="s">
        <v>496</v>
      </c>
      <c r="N57" s="87" t="s">
        <v>250</v>
      </c>
    </row>
    <row r="58" spans="1:16" s="83" customFormat="1">
      <c r="A58" s="82" t="str">
        <v>關於香港交易所預託證券機制</v>
      </c>
      <c r="B58" s="82" t="str">
        <v>《主板規則》第19B章</v>
      </c>
      <c r="C58" s="82" t="str">
        <v>F1</v>
      </c>
      <c r="D58" s="82" t="str">
        <v>B.9</v>
      </c>
      <c r="E58" s="82" t="str">
        <v>香港預託證券</v>
      </c>
      <c r="J58" s="84" t="s">
        <v>477</v>
      </c>
      <c r="K58" s="84" t="s">
        <v>482</v>
      </c>
      <c r="L58" s="84" t="s">
        <v>566</v>
      </c>
      <c r="M58" s="90" t="s">
        <v>496</v>
      </c>
      <c r="N58" s="87" t="s">
        <v>250</v>
      </c>
    </row>
    <row r="59" spans="1:16" s="83" customFormat="1">
      <c r="A59" s="82" t="str">
        <v>關於香港交易所預託證券機制</v>
      </c>
      <c r="B59" s="82" t="str">
        <v>《主板規則》第19B章</v>
      </c>
      <c r="C59" s="82" t="str">
        <v>F2</v>
      </c>
      <c r="D59" s="82" t="str">
        <v>B.9</v>
      </c>
      <c r="E59" s="82" t="str">
        <v>香港預託證券</v>
      </c>
      <c r="J59" s="84" t="s">
        <v>477</v>
      </c>
      <c r="K59" s="84" t="s">
        <v>482</v>
      </c>
      <c r="L59" s="84" t="s">
        <v>567</v>
      </c>
      <c r="M59" s="90" t="s">
        <v>496</v>
      </c>
      <c r="N59" s="87" t="s">
        <v>250</v>
      </c>
    </row>
    <row r="60" spans="1:16" s="83" customFormat="1">
      <c r="A60" s="82" t="str">
        <v>關於香港交易所預託證券機制</v>
      </c>
      <c r="B60" s="82" t="str">
        <v>《主板規則》第19B章</v>
      </c>
      <c r="C60" s="82" t="str">
        <v>F3</v>
      </c>
      <c r="D60" s="82" t="str">
        <v>B.9</v>
      </c>
      <c r="E60" s="82" t="str">
        <v>香港預託證券</v>
      </c>
      <c r="J60" s="84" t="s">
        <v>477</v>
      </c>
      <c r="K60" s="84" t="s">
        <v>482</v>
      </c>
      <c r="L60" s="84" t="s">
        <v>568</v>
      </c>
      <c r="M60" s="90" t="s">
        <v>496</v>
      </c>
      <c r="N60" s="87" t="s">
        <v>250</v>
      </c>
    </row>
    <row r="61" spans="1:16" s="83" customFormat="1">
      <c r="A61" s="82" t="str">
        <v>關於香港交易所預託證券機制</v>
      </c>
      <c r="B61" s="82" t="str">
        <v>《主板規則》第19B章</v>
      </c>
      <c r="C61" s="82" t="str">
        <v>G1</v>
      </c>
      <c r="D61" s="82">
        <v>5.0999999999999996</v>
      </c>
      <c r="E61" s="82" t="str">
        <v>香港預託證券</v>
      </c>
      <c r="J61" s="84" t="s">
        <v>477</v>
      </c>
      <c r="K61" s="84" t="s">
        <v>482</v>
      </c>
      <c r="L61" s="84" t="s">
        <v>569</v>
      </c>
      <c r="M61" s="90">
        <v>5.0999999999999996</v>
      </c>
      <c r="N61" s="87" t="s">
        <v>250</v>
      </c>
    </row>
    <row r="62" spans="1:16" s="83" customFormat="1">
      <c r="A62" s="82" t="str">
        <v>關於香港交易所預託證券機制</v>
      </c>
      <c r="B62" s="82" t="str">
        <v>《主板規則》第19B.16條</v>
      </c>
      <c r="C62" s="82" t="str">
        <v>H1</v>
      </c>
      <c r="D62" s="82" t="str">
        <v>B.9</v>
      </c>
      <c r="E62" s="82" t="str">
        <v>香港預託證券</v>
      </c>
      <c r="J62" s="84" t="s">
        <v>477</v>
      </c>
      <c r="K62" s="84" t="s">
        <v>571</v>
      </c>
      <c r="L62" s="84" t="s">
        <v>572</v>
      </c>
      <c r="M62" s="90" t="s">
        <v>496</v>
      </c>
      <c r="N62" s="87" t="s">
        <v>250</v>
      </c>
    </row>
    <row r="63" spans="1:16" s="83" customFormat="1">
      <c r="A63" s="82" t="str">
        <v>關於香港交易所預託證券機制</v>
      </c>
      <c r="B63" s="82" t="str">
        <v>《主板規則》附錄D1E</v>
      </c>
      <c r="C63" s="82" t="str">
        <v>H2</v>
      </c>
      <c r="D63" s="82" t="str">
        <v>B.9</v>
      </c>
      <c r="E63" s="82" t="str">
        <v>香港預託證券</v>
      </c>
      <c r="J63" s="84" t="s">
        <v>477</v>
      </c>
      <c r="K63" s="84" t="s">
        <v>574</v>
      </c>
      <c r="L63" s="84" t="s">
        <v>575</v>
      </c>
      <c r="M63" s="90" t="s">
        <v>496</v>
      </c>
      <c r="N63" s="87" t="s">
        <v>250</v>
      </c>
    </row>
    <row r="64" spans="1:16" s="83" customFormat="1">
      <c r="A64" s="82" t="str">
        <v>關於香港交易所預託證券機制</v>
      </c>
      <c r="B64" s="82" t="str">
        <v>《主板規則》第19B.16(s)條</v>
      </c>
      <c r="C64" s="82" t="str">
        <v>H3</v>
      </c>
      <c r="D64" s="82" t="str">
        <v>B.9</v>
      </c>
      <c r="E64" s="82" t="str">
        <v>香港預託證券</v>
      </c>
      <c r="J64" s="84" t="s">
        <v>477</v>
      </c>
      <c r="K64" s="84" t="s">
        <v>577</v>
      </c>
      <c r="L64" s="84" t="s">
        <v>578</v>
      </c>
      <c r="M64" s="90" t="s">
        <v>496</v>
      </c>
      <c r="N64" s="87" t="s">
        <v>250</v>
      </c>
    </row>
    <row r="65" spans="1:14" s="83" customFormat="1">
      <c r="A65" s="82" t="str">
        <v>關於香港交易所預託證券機制</v>
      </c>
      <c r="B65" s="82" t="str">
        <v>《主板規則》第19B章</v>
      </c>
      <c r="C65" s="82" t="str">
        <v>I1</v>
      </c>
      <c r="D65" s="82">
        <v>5.0999999999999996</v>
      </c>
      <c r="E65" s="82" t="str">
        <v>香港預託證券</v>
      </c>
      <c r="J65" s="84" t="s">
        <v>477</v>
      </c>
      <c r="K65" s="84" t="s">
        <v>482</v>
      </c>
      <c r="L65" s="84" t="s">
        <v>579</v>
      </c>
      <c r="M65" s="90">
        <v>5.0999999999999996</v>
      </c>
      <c r="N65" s="87" t="s">
        <v>250</v>
      </c>
    </row>
    <row r="66" spans="1:14" s="83" customFormat="1" ht="71.25">
      <c r="A66" s="82" t="str">
        <v>與2008年綜合諮詢有關的《上市規則》修訂</v>
      </c>
      <c r="B66" s="82" t="str">
        <v xml:space="preserve">《主板規則》第3A.07, 3A.09條, 表格A1 （登載於監管表格） 
《GEM規則》第6A.07, 6A.09條, 表格A （登載於監管表格） </v>
      </c>
      <c r="C66" s="82">
        <v>14</v>
      </c>
      <c r="D66" s="82">
        <v>6.1</v>
      </c>
      <c r="E66" s="82" t="str">
        <v>保薦人的獨立性,專家委聘及資本市場中介人委任</v>
      </c>
      <c r="J66" s="84" t="s">
        <v>580</v>
      </c>
      <c r="K66" s="84" t="s">
        <v>582</v>
      </c>
      <c r="L66" s="84">
        <v>14</v>
      </c>
      <c r="M66" s="91">
        <v>6.1</v>
      </c>
      <c r="N66" s="85" t="s">
        <v>583</v>
      </c>
    </row>
    <row r="67" spans="1:14" s="83" customFormat="1" ht="42.75">
      <c r="A67" s="82" t="str">
        <v>與2008年綜合諮詢有關的《上市規則》修訂</v>
      </c>
      <c r="B67" s="82" t="str">
        <v>《主板規則》第13.51(2)(c)條
《GEM規則》第17.50(2)(c)條</v>
      </c>
      <c r="C67" s="82">
        <v>37</v>
      </c>
      <c r="D67" s="82" t="str">
        <v>3.10</v>
      </c>
      <c r="E67" s="82" t="str">
        <v>董事、監事及高級管理層</v>
      </c>
      <c r="J67" s="84" t="s">
        <v>580</v>
      </c>
      <c r="K67" s="84" t="s">
        <v>585</v>
      </c>
      <c r="L67" s="84">
        <v>37</v>
      </c>
      <c r="M67" s="92" t="s">
        <v>100</v>
      </c>
      <c r="N67" s="85" t="s">
        <v>184</v>
      </c>
    </row>
    <row r="68" spans="1:14" s="83" customFormat="1" ht="71.25">
      <c r="A68" s="82" t="str">
        <v>與2008年綜合諮詢有關的《上市規則》修訂</v>
      </c>
      <c r="B68" s="82" t="str">
        <v>《主板規則》第3.09B, 3.09C, 3.09D條
《GEM規則》第6, 5.02B, 5.02C, 5.02D條</v>
      </c>
      <c r="C68" s="82">
        <v>51</v>
      </c>
      <c r="D68" s="82" t="str">
        <v>B.5</v>
      </c>
      <c r="E68" s="82" t="str">
        <v>董事、監事及高級管理層</v>
      </c>
      <c r="J68" s="84" t="s">
        <v>580</v>
      </c>
      <c r="K68" s="84" t="s">
        <v>587</v>
      </c>
      <c r="L68" s="84">
        <v>51</v>
      </c>
      <c r="M68" s="91" t="s">
        <v>470</v>
      </c>
      <c r="N68" s="85" t="s">
        <v>184</v>
      </c>
    </row>
    <row r="69" spans="1:14" s="83" customFormat="1" ht="42.75">
      <c r="A69" s="82" t="str">
        <v>關於物業估值規定的規則修訂</v>
      </c>
      <c r="B69" s="82" t="str">
        <v>《主板規則》第5章
《GEM規則》第8章</v>
      </c>
      <c r="C69" s="82">
        <v>1</v>
      </c>
      <c r="D69" s="82" t="str">
        <v>N/A</v>
      </c>
      <c r="E69" s="82" t="str">
        <v>已撤回</v>
      </c>
      <c r="J69" s="84" t="s">
        <v>588</v>
      </c>
      <c r="K69" s="84" t="s">
        <v>590</v>
      </c>
      <c r="L69" s="84">
        <v>1</v>
      </c>
      <c r="M69" s="85" t="s">
        <v>552</v>
      </c>
      <c r="N69" s="87" t="s">
        <v>553</v>
      </c>
    </row>
    <row r="70" spans="1:14" s="83" customFormat="1" ht="42.75">
      <c r="A70" s="82" t="str">
        <v>關於物業估值規定的規則修訂</v>
      </c>
      <c r="B70" s="82" t="str">
        <v>《主板規則》第5.01(1)條
《GEM規則》第8.01(1)條</v>
      </c>
      <c r="C70" s="82">
        <v>3</v>
      </c>
      <c r="D70" s="82" t="str">
        <v>B.7</v>
      </c>
      <c r="E70" s="82" t="str">
        <v>土地及物業</v>
      </c>
      <c r="J70" s="84" t="s">
        <v>588</v>
      </c>
      <c r="K70" s="84" t="s">
        <v>592</v>
      </c>
      <c r="L70" s="84">
        <v>3</v>
      </c>
      <c r="M70" s="90" t="s">
        <v>922</v>
      </c>
      <c r="N70" s="87" t="s">
        <v>265</v>
      </c>
    </row>
    <row r="71" spans="1:14" s="83" customFormat="1" ht="42.75">
      <c r="A71" s="82" t="str">
        <v>關於物業估值規定的規則修訂</v>
      </c>
      <c r="B71" s="82" t="str">
        <v>《主板規則》第5.01(2)條
《GEM規則》第8.01(2)條</v>
      </c>
      <c r="C71" s="82">
        <v>4</v>
      </c>
      <c r="D71" s="82" t="str">
        <v>B.7</v>
      </c>
      <c r="E71" s="82" t="str">
        <v>土地及物業</v>
      </c>
      <c r="J71" s="84" t="s">
        <v>588</v>
      </c>
      <c r="K71" s="84" t="s">
        <v>594</v>
      </c>
      <c r="L71" s="84">
        <v>4</v>
      </c>
      <c r="M71" s="90" t="s">
        <v>922</v>
      </c>
      <c r="N71" s="87" t="s">
        <v>265</v>
      </c>
    </row>
    <row r="72" spans="1:14" s="83" customFormat="1" ht="42.75">
      <c r="A72" s="82" t="str">
        <v>關於物業估值規定的規則修訂</v>
      </c>
      <c r="B72" s="82" t="str">
        <v>《主板規則》第5.01(2)條
《GEM規則》第8.01(2)條</v>
      </c>
      <c r="C72" s="82">
        <v>5</v>
      </c>
      <c r="D72" s="82" t="str">
        <v>B.7</v>
      </c>
      <c r="E72" s="82" t="str">
        <v>土地及物業</v>
      </c>
      <c r="J72" s="84" t="s">
        <v>588</v>
      </c>
      <c r="K72" s="84" t="s">
        <v>594</v>
      </c>
      <c r="L72" s="84">
        <v>5</v>
      </c>
      <c r="M72" s="90" t="s">
        <v>922</v>
      </c>
      <c r="N72" s="87" t="s">
        <v>265</v>
      </c>
    </row>
    <row r="73" spans="1:14" s="83" customFormat="1" ht="42.75">
      <c r="A73" s="82" t="str">
        <v>關於物業估值規定的規則修訂</v>
      </c>
      <c r="B73" s="82" t="str">
        <v>《主板規則》第5.01(2)條
《GEM規則》第8.01(2)條</v>
      </c>
      <c r="C73" s="82">
        <v>6</v>
      </c>
      <c r="D73" s="82" t="str">
        <v>N/A</v>
      </c>
      <c r="E73" s="82" t="str">
        <v>已撤回</v>
      </c>
      <c r="J73" s="84" t="s">
        <v>588</v>
      </c>
      <c r="K73" s="84" t="s">
        <v>594</v>
      </c>
      <c r="L73" s="84">
        <v>6</v>
      </c>
      <c r="M73" s="85" t="s">
        <v>552</v>
      </c>
      <c r="N73" s="87" t="s">
        <v>553</v>
      </c>
    </row>
    <row r="74" spans="1:14" s="83" customFormat="1" ht="42.75">
      <c r="A74" s="82" t="str">
        <v>關於物業估值規定的規則修訂</v>
      </c>
      <c r="B74" s="82" t="str">
        <v>《主板規則》第5.01A(1), 5.10條
《GEM規則》第8.01A(1), 8.36條</v>
      </c>
      <c r="C74" s="82">
        <v>7</v>
      </c>
      <c r="D74" s="82" t="str">
        <v>B.7</v>
      </c>
      <c r="E74" s="82" t="str">
        <v>土地及物業</v>
      </c>
      <c r="J74" s="84" t="s">
        <v>588</v>
      </c>
      <c r="K74" s="84" t="s">
        <v>596</v>
      </c>
      <c r="L74" s="84">
        <v>7</v>
      </c>
      <c r="M74" s="90" t="s">
        <v>922</v>
      </c>
      <c r="N74" s="87" t="s">
        <v>265</v>
      </c>
    </row>
    <row r="75" spans="1:14" s="83" customFormat="1" ht="42.75">
      <c r="A75" s="82" t="str">
        <v>關於物業估值規定的規則修訂</v>
      </c>
      <c r="B75" s="82" t="str">
        <v>《主板規則》第5.01B(2)(b)條
《GEM規則》第8.01B(2)(b)條</v>
      </c>
      <c r="C75" s="82">
        <v>8</v>
      </c>
      <c r="D75" s="82" t="str">
        <v>B.7</v>
      </c>
      <c r="E75" s="82" t="str">
        <v>土地及物業</v>
      </c>
      <c r="J75" s="84" t="s">
        <v>588</v>
      </c>
      <c r="K75" s="84" t="s">
        <v>598</v>
      </c>
      <c r="L75" s="84">
        <v>8</v>
      </c>
      <c r="M75" s="90" t="s">
        <v>922</v>
      </c>
      <c r="N75" s="87" t="s">
        <v>265</v>
      </c>
    </row>
    <row r="76" spans="1:14" s="83" customFormat="1" ht="42.75">
      <c r="A76" s="82" t="str">
        <v>關於物業估值規定的規則修訂</v>
      </c>
      <c r="B76" s="82" t="str">
        <v>《主板規則》第5.10條
《GEM規則》第8.36條</v>
      </c>
      <c r="C76" s="82">
        <v>10</v>
      </c>
      <c r="D76" s="82" t="str">
        <v>B.7</v>
      </c>
      <c r="E76" s="82" t="str">
        <v>土地及物業</v>
      </c>
      <c r="J76" s="84" t="s">
        <v>588</v>
      </c>
      <c r="K76" s="84" t="s">
        <v>600</v>
      </c>
      <c r="L76" s="84">
        <v>10</v>
      </c>
      <c r="M76" s="90" t="s">
        <v>922</v>
      </c>
      <c r="N76" s="87" t="s">
        <v>265</v>
      </c>
    </row>
    <row r="77" spans="1:14" s="83" customFormat="1" ht="42.75">
      <c r="A77" s="82" t="str">
        <v>配合保薦人新監管規定的《上市規則》修訂</v>
      </c>
      <c r="B77" s="82" t="str">
        <v>《主板規則》第12.01A, 12.01B條
《GEM規則》第16.01A, 16.01B條</v>
      </c>
      <c r="C77" s="82">
        <v>1</v>
      </c>
      <c r="D77" s="82" t="str">
        <v>N/A</v>
      </c>
      <c r="E77" s="82" t="str">
        <v>已撤回</v>
      </c>
      <c r="J77" s="84" t="s">
        <v>601</v>
      </c>
      <c r="K77" s="84" t="s">
        <v>603</v>
      </c>
      <c r="L77" s="84">
        <v>1</v>
      </c>
      <c r="M77" s="85" t="s">
        <v>552</v>
      </c>
      <c r="N77" s="85" t="s">
        <v>553</v>
      </c>
    </row>
    <row r="78" spans="1:14" s="83" customFormat="1" ht="71.25">
      <c r="A78" s="82" t="str">
        <v>配合保薦人新監管規定的《上市規則》修訂</v>
      </c>
      <c r="B78" s="82" t="str">
        <v>《主板規則》第3A.02A(1), 3A.02B(1)條
《GEM規則》第6A.02A(1), 6A.02B(1)條</v>
      </c>
      <c r="C78" s="82">
        <v>3</v>
      </c>
      <c r="D78" s="82" t="str">
        <v>B.11</v>
      </c>
      <c r="E78" s="82" t="str">
        <v>提交上市申請文件的一般規定</v>
      </c>
      <c r="J78" s="84" t="s">
        <v>601</v>
      </c>
      <c r="K78" s="84" t="s">
        <v>605</v>
      </c>
      <c r="L78" s="84">
        <v>3</v>
      </c>
      <c r="M78" s="93" t="s">
        <v>822</v>
      </c>
      <c r="N78" s="85" t="s">
        <v>476</v>
      </c>
    </row>
    <row r="79" spans="1:14" s="83" customFormat="1" ht="42.75">
      <c r="A79" s="82" t="str">
        <v>配合保薦人新監管規定的《上市規則》修訂</v>
      </c>
      <c r="B79" s="82" t="str">
        <v>《主板規則》第3A.02A(2)條
《GEM規則》第6A.02A(2)條</v>
      </c>
      <c r="C79" s="82" t="str">
        <v>3A</v>
      </c>
      <c r="D79" s="82" t="str">
        <v>B.11</v>
      </c>
      <c r="E79" s="82" t="str">
        <v>提交上市申請文件的一般規定</v>
      </c>
      <c r="J79" s="84" t="s">
        <v>601</v>
      </c>
      <c r="K79" s="84" t="s">
        <v>607</v>
      </c>
      <c r="L79" s="84" t="s">
        <v>608</v>
      </c>
      <c r="M79" s="93" t="s">
        <v>822</v>
      </c>
      <c r="N79" s="85" t="s">
        <v>476</v>
      </c>
    </row>
    <row r="80" spans="1:14" s="83" customFormat="1">
      <c r="A80" s="82" t="str">
        <v>配合保薦人新監管規定的《上市規則》修訂</v>
      </c>
      <c r="B80" s="82" t="str">
        <v>N/A</v>
      </c>
      <c r="C80" s="82">
        <v>4</v>
      </c>
      <c r="D80" s="82">
        <v>6.3</v>
      </c>
      <c r="E80" s="82" t="str">
        <v>提交上市申請文件的一般規定</v>
      </c>
      <c r="J80" s="84" t="s">
        <v>601</v>
      </c>
      <c r="K80" s="94" t="s">
        <v>552</v>
      </c>
      <c r="L80" s="84">
        <v>4</v>
      </c>
      <c r="M80" s="93">
        <v>6.3</v>
      </c>
      <c r="N80" s="85" t="s">
        <v>476</v>
      </c>
    </row>
    <row r="81" spans="1:14" s="83" customFormat="1">
      <c r="A81" s="82" t="str">
        <v>配合保薦人新監管規定的《上市規則》修訂</v>
      </c>
      <c r="B81" s="82" t="str">
        <v>N/A</v>
      </c>
      <c r="C81" s="82">
        <v>5</v>
      </c>
      <c r="D81" s="82" t="str">
        <v>B.11</v>
      </c>
      <c r="E81" s="82" t="str">
        <v>提交上市申請文件的一般規定</v>
      </c>
      <c r="J81" s="84" t="s">
        <v>601</v>
      </c>
      <c r="K81" s="94" t="s">
        <v>552</v>
      </c>
      <c r="L81" s="84">
        <v>5</v>
      </c>
      <c r="M81" s="93" t="s">
        <v>822</v>
      </c>
      <c r="N81" s="85" t="s">
        <v>476</v>
      </c>
    </row>
    <row r="82" spans="1:14" s="83" customFormat="1">
      <c r="A82" s="82" t="str">
        <v>配合保薦人新監管規定的《上市規則》修訂</v>
      </c>
      <c r="B82" s="82" t="str">
        <v>N/A</v>
      </c>
      <c r="C82" s="82">
        <v>9</v>
      </c>
      <c r="D82" s="82" t="str">
        <v>N/A</v>
      </c>
      <c r="E82" s="82" t="str">
        <v>已撤回</v>
      </c>
      <c r="J82" s="84" t="s">
        <v>601</v>
      </c>
      <c r="K82" s="85" t="s">
        <v>552</v>
      </c>
      <c r="L82" s="84">
        <v>9</v>
      </c>
      <c r="M82" s="85" t="s">
        <v>552</v>
      </c>
      <c r="N82" s="85" t="s">
        <v>553</v>
      </c>
    </row>
    <row r="83" spans="1:14" s="83" customFormat="1">
      <c r="A83" s="82" t="str">
        <v>配合保薦人新監管規定的《上市規則》修訂</v>
      </c>
      <c r="B83" s="82" t="str">
        <v>N/A</v>
      </c>
      <c r="C83" s="82">
        <v>11</v>
      </c>
      <c r="D83" s="82" t="str">
        <v>N/A</v>
      </c>
      <c r="E83" s="82" t="str">
        <v>已撤回</v>
      </c>
      <c r="J83" s="84" t="s">
        <v>601</v>
      </c>
      <c r="K83" s="94" t="s">
        <v>552</v>
      </c>
      <c r="L83" s="84">
        <v>11</v>
      </c>
      <c r="M83" s="85" t="s">
        <v>552</v>
      </c>
      <c r="N83" s="85" t="s">
        <v>553</v>
      </c>
    </row>
    <row r="84" spans="1:14" s="83" customFormat="1">
      <c r="A84" s="82" t="str">
        <v>配合保薦人新監管規定的《上市規則》修訂</v>
      </c>
      <c r="B84" s="82" t="str">
        <v>N/A</v>
      </c>
      <c r="C84" s="82">
        <v>12</v>
      </c>
      <c r="D84" s="82" t="str">
        <v>N/A</v>
      </c>
      <c r="E84" s="82" t="str">
        <v>已撤回</v>
      </c>
      <c r="J84" s="84" t="s">
        <v>601</v>
      </c>
      <c r="K84" s="94" t="s">
        <v>552</v>
      </c>
      <c r="L84" s="84">
        <v>12</v>
      </c>
      <c r="M84" s="85" t="s">
        <v>552</v>
      </c>
      <c r="N84" s="85" t="s">
        <v>553</v>
      </c>
    </row>
    <row r="85" spans="1:14" s="83" customFormat="1">
      <c r="A85" s="82" t="str">
        <v>配合保薦人新監管規定的《上市規則》修訂</v>
      </c>
      <c r="B85" s="82" t="str">
        <v>N/A</v>
      </c>
      <c r="C85" s="82">
        <v>13</v>
      </c>
      <c r="D85" s="82">
        <v>6.2</v>
      </c>
      <c r="E85" s="82" t="str">
        <v>上市申請的退回</v>
      </c>
      <c r="J85" s="84" t="s">
        <v>601</v>
      </c>
      <c r="K85" s="85" t="s">
        <v>552</v>
      </c>
      <c r="L85" s="84">
        <v>13</v>
      </c>
      <c r="M85" s="93">
        <v>6.2</v>
      </c>
      <c r="N85" s="85" t="s">
        <v>228</v>
      </c>
    </row>
    <row r="86" spans="1:14" s="83" customFormat="1">
      <c r="A86" s="82" t="str">
        <v>配合保薦人新監管規定的《上市規則》修訂</v>
      </c>
      <c r="B86" s="82" t="str">
        <v>N/A</v>
      </c>
      <c r="C86" s="82">
        <v>15</v>
      </c>
      <c r="D86" s="82">
        <v>3.14</v>
      </c>
      <c r="E86" s="82" t="str">
        <v>其他事項</v>
      </c>
      <c r="J86" s="84" t="s">
        <v>601</v>
      </c>
      <c r="K86" s="94" t="s">
        <v>552</v>
      </c>
      <c r="L86" s="84">
        <v>15</v>
      </c>
      <c r="M86" s="93">
        <v>3.14</v>
      </c>
      <c r="N86" s="85" t="s">
        <v>440</v>
      </c>
    </row>
    <row r="87" spans="1:14" s="83" customFormat="1">
      <c r="A87" s="82" t="str">
        <v>配合保薦人新監管規定的《上市規則》修訂</v>
      </c>
      <c r="B87" s="82" t="str">
        <v>N/A</v>
      </c>
      <c r="C87" s="82">
        <v>16</v>
      </c>
      <c r="D87" s="82" t="str">
        <v>N/A</v>
      </c>
      <c r="E87" s="82" t="str">
        <v>已撤回</v>
      </c>
      <c r="J87" s="84" t="s">
        <v>601</v>
      </c>
      <c r="K87" s="85" t="s">
        <v>552</v>
      </c>
      <c r="L87" s="84">
        <v>16</v>
      </c>
      <c r="M87" s="94" t="s">
        <v>552</v>
      </c>
      <c r="N87" s="85" t="s">
        <v>553</v>
      </c>
    </row>
    <row r="88" spans="1:14" s="83" customFormat="1">
      <c r="A88" s="82" t="str">
        <v>配合保薦人新監管規定的《上市規則》修訂</v>
      </c>
      <c r="B88" s="82" t="str">
        <v>N/A</v>
      </c>
      <c r="C88" s="82">
        <v>17</v>
      </c>
      <c r="D88" s="82" t="str">
        <v>N/A</v>
      </c>
      <c r="E88" s="82" t="str">
        <v>已撤回</v>
      </c>
      <c r="J88" s="84" t="s">
        <v>601</v>
      </c>
      <c r="K88" s="85" t="s">
        <v>552</v>
      </c>
      <c r="L88" s="84">
        <v>17</v>
      </c>
      <c r="M88" s="94" t="s">
        <v>552</v>
      </c>
      <c r="N88" s="85" t="s">
        <v>553</v>
      </c>
    </row>
    <row r="89" spans="1:14" s="83" customFormat="1" ht="42.75">
      <c r="A89" s="82" t="str">
        <v>有關海外公司上市的常問問題</v>
      </c>
      <c r="B89" s="82" t="str">
        <v>《主板規則》第19, 19C章, 附錄A1  
《GEM規則》第24章, 附錄A1</v>
      </c>
      <c r="C89" s="82">
        <v>1</v>
      </c>
      <c r="D89" s="82" t="str">
        <v>N/A</v>
      </c>
      <c r="E89" s="82" t="str">
        <v>已撤回</v>
      </c>
      <c r="J89" s="84" t="s">
        <v>614</v>
      </c>
      <c r="K89" s="84" t="s">
        <v>616</v>
      </c>
      <c r="L89" s="84">
        <v>1</v>
      </c>
      <c r="M89" s="94" t="s">
        <v>552</v>
      </c>
      <c r="N89" s="85" t="s">
        <v>553</v>
      </c>
    </row>
    <row r="90" spans="1:14" s="83" customFormat="1">
      <c r="A90" s="82" t="str">
        <v>有關海外公司上市的常問問題</v>
      </c>
      <c r="B90" s="82" t="str">
        <v>N/A</v>
      </c>
      <c r="C90" s="82">
        <v>2</v>
      </c>
      <c r="D90" s="82" t="str">
        <v>N/A</v>
      </c>
      <c r="E90" s="82" t="str">
        <v>已撤回</v>
      </c>
      <c r="J90" s="84" t="s">
        <v>614</v>
      </c>
      <c r="K90" s="94" t="s">
        <v>552</v>
      </c>
      <c r="L90" s="84">
        <v>2</v>
      </c>
      <c r="M90" s="85" t="s">
        <v>552</v>
      </c>
      <c r="N90" s="85" t="s">
        <v>553</v>
      </c>
    </row>
    <row r="91" spans="1:14" s="83" customFormat="1">
      <c r="A91" s="82" t="str">
        <v>有關海外公司上市的常問問題</v>
      </c>
      <c r="B91" s="82" t="str">
        <v>N/A</v>
      </c>
      <c r="C91" s="82">
        <v>3</v>
      </c>
      <c r="D91" s="82" t="str">
        <v>N/A</v>
      </c>
      <c r="E91" s="82" t="str">
        <v>已撤回</v>
      </c>
      <c r="J91" s="84" t="s">
        <v>614</v>
      </c>
      <c r="K91" s="94" t="s">
        <v>552</v>
      </c>
      <c r="L91" s="84">
        <v>3</v>
      </c>
      <c r="M91" s="94" t="s">
        <v>552</v>
      </c>
      <c r="N91" s="85" t="s">
        <v>553</v>
      </c>
    </row>
    <row r="92" spans="1:14" s="83" customFormat="1">
      <c r="A92" s="82" t="str">
        <v>有關海外公司上市的常問問題</v>
      </c>
      <c r="B92" s="82" t="str">
        <v>N/A</v>
      </c>
      <c r="C92" s="82">
        <v>5</v>
      </c>
      <c r="D92" s="82" t="str">
        <v>N/A</v>
      </c>
      <c r="E92" s="82" t="str">
        <v>已撤回</v>
      </c>
      <c r="J92" s="84" t="s">
        <v>614</v>
      </c>
      <c r="K92" s="85" t="s">
        <v>552</v>
      </c>
      <c r="L92" s="84">
        <v>5</v>
      </c>
      <c r="M92" s="94" t="s">
        <v>552</v>
      </c>
      <c r="N92" s="85" t="s">
        <v>553</v>
      </c>
    </row>
    <row r="93" spans="1:14" s="83" customFormat="1">
      <c r="A93" s="82" t="str">
        <v>有關海外公司上市的常問問題</v>
      </c>
      <c r="B93" s="82" t="str">
        <v>N/A</v>
      </c>
      <c r="C93" s="82">
        <v>6</v>
      </c>
      <c r="D93" s="82" t="str">
        <v>N/A</v>
      </c>
      <c r="E93" s="82" t="str">
        <v>已撤回</v>
      </c>
      <c r="J93" s="84" t="s">
        <v>614</v>
      </c>
      <c r="K93" s="94" t="s">
        <v>552</v>
      </c>
      <c r="L93" s="84">
        <v>6</v>
      </c>
      <c r="M93" s="94" t="s">
        <v>552</v>
      </c>
      <c r="N93" s="85" t="s">
        <v>553</v>
      </c>
    </row>
    <row r="94" spans="1:14" s="83" customFormat="1">
      <c r="A94" s="82" t="str">
        <v>有關海外公司上市的常問問題</v>
      </c>
      <c r="B94" s="82" t="str">
        <v>N/A</v>
      </c>
      <c r="C94" s="82">
        <v>7</v>
      </c>
      <c r="D94" s="82" t="str">
        <v>N/A</v>
      </c>
      <c r="E94" s="82" t="str">
        <v>已撤回</v>
      </c>
      <c r="J94" s="84" t="s">
        <v>614</v>
      </c>
      <c r="K94" s="94" t="s">
        <v>552</v>
      </c>
      <c r="L94" s="84">
        <v>7</v>
      </c>
      <c r="M94" s="85" t="s">
        <v>552</v>
      </c>
      <c r="N94" s="85" t="s">
        <v>553</v>
      </c>
    </row>
    <row r="95" spans="1:14" s="83" customFormat="1">
      <c r="A95" s="82" t="str">
        <v>有關海外公司上市的常問問題</v>
      </c>
      <c r="B95" s="82" t="str">
        <v>N/A</v>
      </c>
      <c r="C95" s="82">
        <v>8</v>
      </c>
      <c r="D95" s="82" t="str">
        <v>N/A</v>
      </c>
      <c r="E95" s="82" t="str">
        <v>已撤回</v>
      </c>
      <c r="J95" s="84" t="s">
        <v>614</v>
      </c>
      <c r="K95" s="85" t="s">
        <v>552</v>
      </c>
      <c r="L95" s="84">
        <v>8</v>
      </c>
      <c r="M95" s="85" t="s">
        <v>552</v>
      </c>
      <c r="N95" s="85" t="s">
        <v>553</v>
      </c>
    </row>
    <row r="96" spans="1:14" s="83" customFormat="1">
      <c r="A96" s="82" t="str">
        <v>有關海外公司上市的常問問題</v>
      </c>
      <c r="B96" s="82" t="str">
        <v>N/A</v>
      </c>
      <c r="C96" s="82">
        <v>9</v>
      </c>
      <c r="D96" s="82" t="str">
        <v>N/A</v>
      </c>
      <c r="E96" s="82" t="str">
        <v>已撤回</v>
      </c>
      <c r="J96" s="84" t="s">
        <v>614</v>
      </c>
      <c r="K96" s="94" t="s">
        <v>552</v>
      </c>
      <c r="L96" s="84">
        <v>9</v>
      </c>
      <c r="M96" s="85" t="s">
        <v>552</v>
      </c>
      <c r="N96" s="85" t="s">
        <v>553</v>
      </c>
    </row>
    <row r="97" spans="1:14" s="83" customFormat="1">
      <c r="A97" s="82" t="str">
        <v>有關海外公司上市的常問問題</v>
      </c>
      <c r="B97" s="82" t="str">
        <v>N/A</v>
      </c>
      <c r="C97" s="82">
        <v>10</v>
      </c>
      <c r="D97" s="82" t="str">
        <v>B.2</v>
      </c>
      <c r="E97" s="82" t="str">
        <v>海外發行人</v>
      </c>
      <c r="J97" s="84" t="s">
        <v>614</v>
      </c>
      <c r="K97" s="85" t="s">
        <v>552</v>
      </c>
      <c r="L97" s="84">
        <v>10</v>
      </c>
      <c r="M97" s="93" t="s">
        <v>488</v>
      </c>
      <c r="N97" s="85" t="s">
        <v>620</v>
      </c>
    </row>
    <row r="98" spans="1:14" s="83" customFormat="1">
      <c r="A98" s="82" t="str">
        <v>有關海外公司上市的常問問題</v>
      </c>
      <c r="B98" s="82" t="str">
        <v>N/A</v>
      </c>
      <c r="C98" s="82">
        <v>11</v>
      </c>
      <c r="D98" s="82" t="str">
        <v>N/A</v>
      </c>
      <c r="E98" s="82" t="str">
        <v>已撤回</v>
      </c>
      <c r="J98" s="84" t="s">
        <v>614</v>
      </c>
      <c r="K98" s="85" t="s">
        <v>552</v>
      </c>
      <c r="L98" s="84">
        <v>11</v>
      </c>
      <c r="M98" s="85" t="s">
        <v>552</v>
      </c>
      <c r="N98" s="85" t="s">
        <v>553</v>
      </c>
    </row>
    <row r="99" spans="1:14" s="83" customFormat="1" ht="42.75">
      <c r="A99" s="82" t="str">
        <v>有關海外公司上市的常問問題</v>
      </c>
      <c r="B99" s="82" t="str">
        <v>《主板規則》第19.58, 19C.11條
《GEM規則》第24.25條</v>
      </c>
      <c r="C99" s="82">
        <v>12</v>
      </c>
      <c r="D99" s="82">
        <v>2.1</v>
      </c>
      <c r="E99" s="82" t="str">
        <v>海外發行人</v>
      </c>
      <c r="J99" s="84" t="s">
        <v>614</v>
      </c>
      <c r="K99" s="84" t="s">
        <v>623</v>
      </c>
      <c r="L99" s="84">
        <v>12</v>
      </c>
      <c r="M99" s="93">
        <v>2.1</v>
      </c>
      <c r="N99" s="85" t="s">
        <v>620</v>
      </c>
    </row>
    <row r="100" spans="1:14" s="83" customFormat="1">
      <c r="A100" s="82" t="str">
        <v>有關海外公司上市的常問問題</v>
      </c>
      <c r="B100" s="82" t="str">
        <v>《主板規則》第8A, 19, 19C章</v>
      </c>
      <c r="C100" s="82">
        <v>13</v>
      </c>
      <c r="D100" s="82" t="str">
        <v>N/A</v>
      </c>
      <c r="E100" s="82" t="str">
        <v>已撤回</v>
      </c>
      <c r="J100" s="84" t="s">
        <v>614</v>
      </c>
      <c r="K100" s="84" t="s">
        <v>625</v>
      </c>
      <c r="L100" s="84">
        <v>13</v>
      </c>
      <c r="M100" s="85" t="s">
        <v>552</v>
      </c>
      <c r="N100" s="85" t="s">
        <v>553</v>
      </c>
    </row>
    <row r="101" spans="1:14" s="83" customFormat="1">
      <c r="A101" s="82" t="str">
        <v>有關海外公司上市的常問問題</v>
      </c>
      <c r="B101" s="82" t="str">
        <v>《主板規則》第8A, 19, 19C章</v>
      </c>
      <c r="C101" s="82">
        <v>14</v>
      </c>
      <c r="D101" s="82" t="str">
        <v>N/A</v>
      </c>
      <c r="E101" s="82" t="str">
        <v>已撤回</v>
      </c>
      <c r="J101" s="84" t="s">
        <v>614</v>
      </c>
      <c r="K101" s="84" t="s">
        <v>625</v>
      </c>
      <c r="L101" s="84">
        <v>14</v>
      </c>
      <c r="M101" s="85" t="s">
        <v>552</v>
      </c>
      <c r="N101" s="85" t="s">
        <v>553</v>
      </c>
    </row>
    <row r="102" spans="1:14" s="83" customFormat="1" ht="57">
      <c r="A102" s="82" t="str">
        <v>有關海外公司上市的常問問題</v>
      </c>
      <c r="B102" s="82" t="str">
        <v>《主板規則》第19.60, 19C.10B(7), 19C.24條
《GEM規則》第24.27條</v>
      </c>
      <c r="C102" s="82">
        <v>16</v>
      </c>
      <c r="D102" s="82" t="str">
        <v>B.2</v>
      </c>
      <c r="E102" s="82" t="str">
        <v>海外發行人</v>
      </c>
      <c r="J102" s="84" t="s">
        <v>614</v>
      </c>
      <c r="K102" s="84" t="s">
        <v>627</v>
      </c>
      <c r="L102" s="84">
        <v>16</v>
      </c>
      <c r="M102" s="93" t="s">
        <v>488</v>
      </c>
      <c r="N102" s="85" t="s">
        <v>620</v>
      </c>
    </row>
    <row r="103" spans="1:14" s="83" customFormat="1" ht="57">
      <c r="A103" s="82" t="str">
        <v>有關海外公司上市的常問問題</v>
      </c>
      <c r="B103" s="82" t="str">
        <v>《主板規則》第19.60, 19C.10B(7), 19C.24條
《GEM規則》第24.27條</v>
      </c>
      <c r="C103" s="82">
        <v>17</v>
      </c>
      <c r="D103" s="82" t="str">
        <v>B.2</v>
      </c>
      <c r="E103" s="82" t="str">
        <v>海外發行人</v>
      </c>
      <c r="J103" s="84" t="s">
        <v>614</v>
      </c>
      <c r="K103" s="84" t="s">
        <v>627</v>
      </c>
      <c r="L103" s="84">
        <v>17</v>
      </c>
      <c r="M103" s="93" t="s">
        <v>488</v>
      </c>
      <c r="N103" s="85" t="s">
        <v>620</v>
      </c>
    </row>
    <row r="104" spans="1:14" s="83" customFormat="1" ht="57">
      <c r="A104" s="82" t="str">
        <v>有關海外公司上市的常問問題</v>
      </c>
      <c r="B104" s="82" t="str">
        <v>《主板規則》第19.61, 19C.25條, 附錄A1 
《GEM規則》第24.28條, 附錄A1</v>
      </c>
      <c r="C104" s="82">
        <v>18</v>
      </c>
      <c r="D104" s="82">
        <v>6.3</v>
      </c>
      <c r="E104" s="82" t="str">
        <v>提交上市申請文件的一般規定</v>
      </c>
      <c r="J104" s="84" t="s">
        <v>614</v>
      </c>
      <c r="K104" s="84" t="s">
        <v>629</v>
      </c>
      <c r="L104" s="84">
        <v>18</v>
      </c>
      <c r="M104" s="93">
        <v>6.3</v>
      </c>
      <c r="N104" s="85" t="s">
        <v>476</v>
      </c>
    </row>
    <row r="105" spans="1:14" s="83" customFormat="1" ht="57">
      <c r="A105" s="82" t="str">
        <v>有關海外公司上市的常問問題</v>
      </c>
      <c r="B105" s="82" t="str">
        <v>《主板規則》第19.61, 19C.25條, 附錄A1
《GEM規則》第24.28條, 附錄A1</v>
      </c>
      <c r="C105" s="82">
        <v>19</v>
      </c>
      <c r="D105" s="82" t="str">
        <v>N/A</v>
      </c>
      <c r="E105" s="82" t="str">
        <v>已撤回</v>
      </c>
      <c r="J105" s="84" t="s">
        <v>614</v>
      </c>
      <c r="K105" s="84" t="s">
        <v>630</v>
      </c>
      <c r="L105" s="84">
        <v>19</v>
      </c>
      <c r="M105" s="87" t="s">
        <v>552</v>
      </c>
      <c r="N105" s="85" t="s">
        <v>553</v>
      </c>
    </row>
    <row r="106" spans="1:14" s="83" customFormat="1" ht="99.75">
      <c r="A106" s="82" t="str">
        <v>有關海外公司上市的常問問題</v>
      </c>
      <c r="B106" s="82" t="str">
        <v>《主板規則》第4.03, 19.14, 19.14 (附註4), 19.20, 19.25A, 19C.10D, 19C (附註4).10D, 19C.16, 19C.23, 19C.23 (附註4), 19.25A (附註4)條
《GEM規則》第7.02, 7.14, 7.14 (附註4), 24.13, 24.18A (附註4)</v>
      </c>
      <c r="C106" s="82">
        <v>20</v>
      </c>
      <c r="D106" s="82" t="str">
        <v>B.2</v>
      </c>
      <c r="E106" s="82" t="str">
        <v>海外發行人</v>
      </c>
      <c r="J106" s="84" t="s">
        <v>614</v>
      </c>
      <c r="K106" s="84" t="s">
        <v>632</v>
      </c>
      <c r="L106" s="84">
        <v>20</v>
      </c>
      <c r="M106" s="93" t="s">
        <v>488</v>
      </c>
      <c r="N106" s="85" t="s">
        <v>620</v>
      </c>
    </row>
    <row r="107" spans="1:14" s="83" customFormat="1" ht="156.75">
      <c r="A107" s="82" t="str">
        <v>關於新《公司條例》（「新《公司條例》」）及其對發行人的影響</v>
      </c>
      <c r="B107" s="82" t="str">
        <v>《主板規則》第7.28, 8.11, 8.13, 10.06 (1)(a)(i)條, 附錄D1A (第15(2)(d), 23(1), 26段), 附錄D1B (第22(1), 24段); 附錄D1C (第34段); 附錄D1E (第23(1), 26, 49(2)(d)段); 附錄D1F (第18(1), 20段); 附錄B1 (第4(3)段), 監管表格
《GEM規則》第10.45, 11.25, 11.27, 13.07(1)條, 附錄D1A (第23(1), 26段), 附錄D1B (第22(1), 24段), 附錄D1C (第34段), 附錄B1 (第4(3)段), 監管表格</v>
      </c>
      <c r="C107" s="82">
        <v>7</v>
      </c>
      <c r="D107" s="82" t="str">
        <v>N/A</v>
      </c>
      <c r="E107" s="82" t="str">
        <v>已撤回</v>
      </c>
      <c r="J107" s="84" t="s">
        <v>633</v>
      </c>
      <c r="K107" s="84" t="s">
        <v>635</v>
      </c>
      <c r="L107" s="84">
        <v>7</v>
      </c>
      <c r="M107" s="87" t="s">
        <v>552</v>
      </c>
      <c r="N107" s="85" t="s">
        <v>553</v>
      </c>
    </row>
    <row r="108" spans="1:14" s="83" customFormat="1" ht="42.75">
      <c r="A108" s="82" t="str">
        <v>有關指引信HKEX-GL86-16「簡化股本證券新上市申請上市文件編制指引」的常問問題</v>
      </c>
      <c r="B108" s="82" t="str">
        <v>《主板規則》第2.13, 11.07條
《GEM規則》第14.08(7), 17.56條</v>
      </c>
      <c r="C108" s="82" t="str">
        <v>001-2016</v>
      </c>
      <c r="D108" s="82" t="str">
        <v>N/A</v>
      </c>
      <c r="E108" s="82" t="str">
        <v>已撤回</v>
      </c>
      <c r="J108" s="84" t="s">
        <v>637</v>
      </c>
      <c r="K108" s="84" t="s">
        <v>639</v>
      </c>
      <c r="L108" s="84" t="s">
        <v>636</v>
      </c>
      <c r="M108" s="87" t="s">
        <v>552</v>
      </c>
      <c r="N108" s="85" t="s">
        <v>553</v>
      </c>
    </row>
    <row r="109" spans="1:14" s="83" customFormat="1" ht="42.75">
      <c r="A109" s="82" t="str">
        <v>有關指引信HKEX-GL86-16「簡化股本證券新上市申請上市文件編制指引」的常問問題</v>
      </c>
      <c r="B109" s="82" t="str">
        <v>《主板規則》第2.13, 11.07條
《GEM規則》第14.08(7), 17.56條</v>
      </c>
      <c r="C109" s="82" t="str">
        <v>002-2016</v>
      </c>
      <c r="D109" s="82" t="str">
        <v>N/A</v>
      </c>
      <c r="E109" s="82" t="str">
        <v>已撤回</v>
      </c>
      <c r="J109" s="84" t="s">
        <v>637</v>
      </c>
      <c r="K109" s="84" t="s">
        <v>639</v>
      </c>
      <c r="L109" s="84" t="s">
        <v>640</v>
      </c>
      <c r="M109" s="85" t="s">
        <v>552</v>
      </c>
      <c r="N109" s="85" t="s">
        <v>553</v>
      </c>
    </row>
    <row r="110" spans="1:14" s="83" customFormat="1" ht="42.75">
      <c r="A110" s="82" t="str">
        <v>有關指引信HKEX-GL86-16「簡化股本證券新上市申請上市文件編制指引」的常問問題</v>
      </c>
      <c r="B110" s="82" t="str">
        <v>《主板規則》第2.13, 11.07條
《GEM規則》第14.08(7), 17.56條</v>
      </c>
      <c r="C110" s="82" t="str">
        <v>003-2016</v>
      </c>
      <c r="D110" s="82" t="str">
        <v>N/A</v>
      </c>
      <c r="E110" s="82" t="str">
        <v>已撤回</v>
      </c>
      <c r="J110" s="84" t="s">
        <v>637</v>
      </c>
      <c r="K110" s="84" t="s">
        <v>639</v>
      </c>
      <c r="L110" s="84" t="s">
        <v>641</v>
      </c>
      <c r="M110" s="85" t="s">
        <v>552</v>
      </c>
      <c r="N110" s="85" t="s">
        <v>553</v>
      </c>
    </row>
    <row r="111" spans="1:14" s="83" customFormat="1">
      <c r="A111" s="82" t="str">
        <v>有關新興及創新產業公司上市事宜刊發常問問題</v>
      </c>
      <c r="B111" s="82" t="str">
        <v>《主板規則》第8A.04條</v>
      </c>
      <c r="C111" s="82" t="str">
        <v>030-2018</v>
      </c>
      <c r="D111" s="82">
        <v>2.2000000000000002</v>
      </c>
      <c r="E111" s="82" t="str">
        <v>不同投票權架構的公司</v>
      </c>
      <c r="J111" s="84" t="s">
        <v>643</v>
      </c>
      <c r="K111" s="84" t="s">
        <v>645</v>
      </c>
      <c r="L111" s="84" t="s">
        <v>642</v>
      </c>
      <c r="M111" s="91">
        <v>2.2000000000000002</v>
      </c>
      <c r="N111" s="85" t="s">
        <v>203</v>
      </c>
    </row>
    <row r="112" spans="1:14" s="83" customFormat="1">
      <c r="A112" s="82" t="str">
        <v>有關新興及創新產業公司上市事宜刊發常問問題</v>
      </c>
      <c r="B112" s="82" t="str">
        <v>《主板規則》第8A.11條</v>
      </c>
      <c r="C112" s="82" t="str">
        <v>031-2018</v>
      </c>
      <c r="D112" s="82">
        <v>2.2000000000000002</v>
      </c>
      <c r="E112" s="82" t="str">
        <v>不同投票權架構的公司</v>
      </c>
      <c r="J112" s="84" t="s">
        <v>643</v>
      </c>
      <c r="K112" s="84" t="s">
        <v>648</v>
      </c>
      <c r="L112" s="84" t="s">
        <v>646</v>
      </c>
      <c r="M112" s="91">
        <v>2.2000000000000002</v>
      </c>
      <c r="N112" s="85" t="s">
        <v>203</v>
      </c>
    </row>
    <row r="113" spans="1:14" s="83" customFormat="1" ht="28.5">
      <c r="A113" s="82" t="str">
        <v>有關新興及創新產業公司上市事宜刊發常問問題</v>
      </c>
      <c r="B113" s="82" t="str">
        <v>《主板規則》第8A.11, 8A.17, 8A.18, 8A.19條</v>
      </c>
      <c r="C113" s="82" t="str">
        <v>032-2018</v>
      </c>
      <c r="D113" s="82" t="str">
        <v>N/A</v>
      </c>
      <c r="E113" s="82" t="str">
        <v>已撤回</v>
      </c>
      <c r="J113" s="84" t="s">
        <v>643</v>
      </c>
      <c r="K113" s="84" t="s">
        <v>651</v>
      </c>
      <c r="L113" s="84" t="s">
        <v>649</v>
      </c>
      <c r="M113" s="85" t="s">
        <v>552</v>
      </c>
      <c r="N113" s="85" t="s">
        <v>553</v>
      </c>
    </row>
    <row r="114" spans="1:14" s="83" customFormat="1">
      <c r="A114" s="82" t="str">
        <v>有關新興及創新產業公司上市事宜刊發常問問題</v>
      </c>
      <c r="B114" s="82" t="str">
        <v>N/A</v>
      </c>
      <c r="C114" s="82" t="str">
        <v>033-2018</v>
      </c>
      <c r="D114" s="82" t="str">
        <v>N/A</v>
      </c>
      <c r="E114" s="82" t="str">
        <v>已撤回</v>
      </c>
      <c r="J114" s="84" t="s">
        <v>643</v>
      </c>
      <c r="K114" s="94" t="s">
        <v>552</v>
      </c>
      <c r="L114" s="84" t="s">
        <v>652</v>
      </c>
      <c r="M114" s="85" t="s">
        <v>552</v>
      </c>
      <c r="N114" s="85" t="s">
        <v>553</v>
      </c>
    </row>
    <row r="115" spans="1:14" s="83" customFormat="1">
      <c r="A115" s="82" t="str">
        <v>有關新興及創新產業公司上市事宜刊發常問問題</v>
      </c>
      <c r="B115" s="82" t="str">
        <v>N/A</v>
      </c>
      <c r="C115" s="82" t="str">
        <v>034-2018</v>
      </c>
      <c r="D115" s="82" t="str">
        <v>N/A</v>
      </c>
      <c r="E115" s="82" t="str">
        <v>已撤回</v>
      </c>
      <c r="J115" s="84" t="s">
        <v>643</v>
      </c>
      <c r="K115" s="94" t="s">
        <v>552</v>
      </c>
      <c r="L115" s="84" t="s">
        <v>653</v>
      </c>
      <c r="M115" s="85" t="s">
        <v>552</v>
      </c>
      <c r="N115" s="85" t="s">
        <v>553</v>
      </c>
    </row>
    <row r="116" spans="1:14" s="83" customFormat="1">
      <c r="A116" s="82" t="str">
        <v>有關新興及創新產業公司上市事宜刊發常問問題</v>
      </c>
      <c r="B116" s="82" t="str">
        <v>N/A</v>
      </c>
      <c r="C116" s="82" t="str">
        <v>036-2018</v>
      </c>
      <c r="D116" s="82">
        <v>2.2999999999999998</v>
      </c>
      <c r="E116" s="82" t="str">
        <v>生物科技公司</v>
      </c>
      <c r="J116" s="84" t="s">
        <v>643</v>
      </c>
      <c r="K116" s="85" t="s">
        <v>552</v>
      </c>
      <c r="L116" s="84" t="s">
        <v>655</v>
      </c>
      <c r="M116" s="91">
        <v>2.2999999999999998</v>
      </c>
      <c r="N116" s="85" t="s">
        <v>186</v>
      </c>
    </row>
    <row r="117" spans="1:14" s="83" customFormat="1">
      <c r="A117" s="82" t="str">
        <v>有關新興及創新產業公司上市事宜刊發常問問題</v>
      </c>
      <c r="B117" s="82" t="str">
        <v>N/A</v>
      </c>
      <c r="C117" s="82" t="str">
        <v>037-2018</v>
      </c>
      <c r="D117" s="82" t="str">
        <v>N/A</v>
      </c>
      <c r="E117" s="82" t="str">
        <v>已撤回</v>
      </c>
      <c r="J117" s="84" t="s">
        <v>643</v>
      </c>
      <c r="K117" s="94" t="s">
        <v>552</v>
      </c>
      <c r="L117" s="84" t="s">
        <v>657</v>
      </c>
      <c r="M117" s="85" t="s">
        <v>552</v>
      </c>
      <c r="N117" s="85" t="s">
        <v>553</v>
      </c>
    </row>
    <row r="118" spans="1:14" s="83" customFormat="1">
      <c r="A118" s="82" t="str">
        <v>有關新興及創新產業公司上市事宜刊發常問問題</v>
      </c>
      <c r="B118" s="82" t="str">
        <v>N/A</v>
      </c>
      <c r="C118" s="82" t="str">
        <v>039-2018</v>
      </c>
      <c r="D118" s="82">
        <v>2.2999999999999998</v>
      </c>
      <c r="E118" s="82" t="str">
        <v>生物科技公司</v>
      </c>
      <c r="J118" s="84" t="s">
        <v>643</v>
      </c>
      <c r="K118" s="94" t="s">
        <v>552</v>
      </c>
      <c r="L118" s="84" t="s">
        <v>658</v>
      </c>
      <c r="M118" s="91">
        <v>2.2999999999999998</v>
      </c>
      <c r="N118" s="85" t="s">
        <v>186</v>
      </c>
    </row>
    <row r="119" spans="1:14" s="83" customFormat="1">
      <c r="A119" s="82" t="str">
        <v>有關新興及創新產業公司上市事宜刊發常問問題</v>
      </c>
      <c r="B119" s="82" t="str">
        <v>N/A</v>
      </c>
      <c r="C119" s="82" t="str">
        <v>040-2018</v>
      </c>
      <c r="D119" s="82" t="str">
        <v>N/A</v>
      </c>
      <c r="E119" s="82" t="str">
        <v>已撤回</v>
      </c>
      <c r="J119" s="84" t="s">
        <v>643</v>
      </c>
      <c r="K119" s="85" t="s">
        <v>552</v>
      </c>
      <c r="L119" s="84" t="s">
        <v>659</v>
      </c>
      <c r="M119" s="85" t="s">
        <v>552</v>
      </c>
      <c r="N119" s="85" t="s">
        <v>553</v>
      </c>
    </row>
    <row r="120" spans="1:14" s="83" customFormat="1">
      <c r="A120" s="82" t="str">
        <v>有關新興及創新產業公司上市事宜刊發常問問題</v>
      </c>
      <c r="B120" s="82" t="str">
        <v>N/A</v>
      </c>
      <c r="C120" s="82" t="str">
        <v>041-2018</v>
      </c>
      <c r="D120" s="82">
        <v>2.2999999999999998</v>
      </c>
      <c r="E120" s="82" t="str">
        <v>生物科技公司</v>
      </c>
      <c r="J120" s="84" t="s">
        <v>643</v>
      </c>
      <c r="K120" s="94" t="s">
        <v>552</v>
      </c>
      <c r="L120" s="84" t="s">
        <v>661</v>
      </c>
      <c r="M120" s="91">
        <v>2.2999999999999998</v>
      </c>
      <c r="N120" s="85" t="s">
        <v>186</v>
      </c>
    </row>
    <row r="121" spans="1:14" s="83" customFormat="1">
      <c r="A121" s="82" t="str">
        <v>有關新興及創新產業公司上市事宜刊發常問問題</v>
      </c>
      <c r="B121" s="82" t="str">
        <v>N/A</v>
      </c>
      <c r="C121" s="82" t="str">
        <v>042-2018</v>
      </c>
      <c r="D121" s="82" t="str">
        <v>N/A</v>
      </c>
      <c r="E121" s="82" t="str">
        <v>已撤回</v>
      </c>
      <c r="J121" s="84" t="s">
        <v>643</v>
      </c>
      <c r="K121" s="85" t="s">
        <v>552</v>
      </c>
      <c r="L121" s="95" t="s">
        <v>662</v>
      </c>
      <c r="M121" s="85" t="s">
        <v>552</v>
      </c>
      <c r="N121" s="94" t="s">
        <v>553</v>
      </c>
    </row>
    <row r="122" spans="1:14" s="83" customFormat="1">
      <c r="A122" s="82" t="str">
        <v>有關新興及創新產業公司上市事宜刊發常問問題</v>
      </c>
      <c r="B122" s="82" t="str">
        <v>N/A</v>
      </c>
      <c r="C122" s="82" t="str">
        <v>043-2018</v>
      </c>
      <c r="D122" s="82" t="str">
        <v>N/A</v>
      </c>
      <c r="E122" s="82" t="str">
        <v>已撤回</v>
      </c>
      <c r="J122" s="84" t="s">
        <v>643</v>
      </c>
      <c r="K122" s="85" t="s">
        <v>552</v>
      </c>
      <c r="L122" s="84" t="s">
        <v>664</v>
      </c>
      <c r="M122" s="85" t="s">
        <v>552</v>
      </c>
      <c r="N122" s="85" t="s">
        <v>553</v>
      </c>
    </row>
    <row r="123" spans="1:14" s="83" customFormat="1">
      <c r="A123" s="82" t="str">
        <v>有關新興及創新產業公司上市事宜刊發常問問題</v>
      </c>
      <c r="B123" s="82" t="str">
        <v>《主板規則》第19C.11條</v>
      </c>
      <c r="C123" s="82" t="str">
        <v>044-2018</v>
      </c>
      <c r="D123" s="82" t="str">
        <v>N/A</v>
      </c>
      <c r="E123" s="82" t="str">
        <v>已撤回</v>
      </c>
      <c r="J123" s="84" t="s">
        <v>643</v>
      </c>
      <c r="K123" s="84" t="s">
        <v>668</v>
      </c>
      <c r="L123" s="84" t="s">
        <v>666</v>
      </c>
      <c r="M123" s="85" t="s">
        <v>552</v>
      </c>
      <c r="N123" s="85" t="s">
        <v>553</v>
      </c>
    </row>
    <row r="124" spans="1:14" s="83" customFormat="1" ht="42.75">
      <c r="A124" s="82" t="str">
        <v>有關《會計及財務匯報局條例》對境外會計師事務所的認可的常問問題</v>
      </c>
      <c r="B124" s="82" t="str">
        <v>《主板規則》第4.03, 19.20, 19C.16條
《GEM規則》第7.02, 24.13條</v>
      </c>
      <c r="C124" s="82" t="str">
        <v>059-2019</v>
      </c>
      <c r="D124" s="82">
        <v>2.1</v>
      </c>
      <c r="E124" s="82" t="str">
        <v>海外發行人</v>
      </c>
      <c r="J124" s="95" t="s">
        <v>670</v>
      </c>
      <c r="K124" s="84" t="s">
        <v>672</v>
      </c>
      <c r="L124" s="84" t="s">
        <v>669</v>
      </c>
      <c r="M124" s="93">
        <v>2.1</v>
      </c>
      <c r="N124" s="85" t="s">
        <v>620</v>
      </c>
    </row>
    <row r="125" spans="1:14" s="83" customFormat="1" ht="57">
      <c r="A125" s="82" t="str">
        <v>有關《會計及財務匯報局條例》對境外會計師事務所的認可的常問問題</v>
      </c>
      <c r="B125" s="82" t="str">
        <v>《主板規則》第1.01, 4.03, 19.20, 19C.16條
《GEM規則》第1.01, 7.02, 24.13條</v>
      </c>
      <c r="C125" s="82" t="str">
        <v>060-2019</v>
      </c>
      <c r="D125" s="82">
        <v>2.1</v>
      </c>
      <c r="E125" s="82" t="str">
        <v>海外發行人</v>
      </c>
      <c r="J125" s="95" t="s">
        <v>670</v>
      </c>
      <c r="K125" s="84" t="s">
        <v>675</v>
      </c>
      <c r="L125" s="84" t="s">
        <v>673</v>
      </c>
      <c r="M125" s="93">
        <v>2.1</v>
      </c>
      <c r="N125" s="85" t="s">
        <v>620</v>
      </c>
    </row>
    <row r="126" spans="1:14" s="83" customFormat="1" ht="42.75">
      <c r="A126" s="82" t="str">
        <v>有關《會計及財務匯報局條例》對境外會計師事務所的認可的常問問題</v>
      </c>
      <c r="B126" s="82" t="str">
        <v>《主板規則》第4.03, 19.20, 19C.16條
《GEM規則》第7.02, 24.13條</v>
      </c>
      <c r="C126" s="82" t="str">
        <v>061-2019</v>
      </c>
      <c r="D126" s="82" t="str">
        <v>B.2</v>
      </c>
      <c r="E126" s="82" t="str">
        <v>海外發行人</v>
      </c>
      <c r="J126" s="95" t="s">
        <v>670</v>
      </c>
      <c r="K126" s="84" t="s">
        <v>672</v>
      </c>
      <c r="L126" s="84" t="s">
        <v>676</v>
      </c>
      <c r="M126" s="93" t="s">
        <v>488</v>
      </c>
      <c r="N126" s="85" t="s">
        <v>620</v>
      </c>
    </row>
    <row r="127" spans="1:14" s="83" customFormat="1" ht="42.75">
      <c r="A127" s="82" t="str">
        <v>有關《會計及財務匯報局條例》對境外會計師事務所的認可的常問問題</v>
      </c>
      <c r="B127" s="82" t="str">
        <v>《主板規則》第4.03條
《GEM規則》第7.02條</v>
      </c>
      <c r="C127" s="82" t="str">
        <v>063-2019</v>
      </c>
      <c r="D127" s="82" t="str">
        <v>B.2</v>
      </c>
      <c r="E127" s="82" t="str">
        <v>海外發行人</v>
      </c>
      <c r="J127" s="95" t="s">
        <v>670</v>
      </c>
      <c r="K127" s="84" t="s">
        <v>679</v>
      </c>
      <c r="L127" s="84" t="s">
        <v>677</v>
      </c>
      <c r="M127" s="93" t="s">
        <v>488</v>
      </c>
      <c r="N127" s="85" t="s">
        <v>620</v>
      </c>
    </row>
    <row r="128" spans="1:14" s="83" customFormat="1" ht="42.75">
      <c r="A128" s="82" t="str">
        <v>有關《會計及財務匯報局條例》對境外會計師事務所的認可的常問問題</v>
      </c>
      <c r="B128" s="82" t="str">
        <v>《主板規則》第4.03, 19.20, 19C.16條
《GEM規則》第7.02, 24.13條</v>
      </c>
      <c r="C128" s="82" t="str">
        <v>066-2019</v>
      </c>
      <c r="D128" s="82" t="str">
        <v>B.2</v>
      </c>
      <c r="E128" s="82" t="str">
        <v>海外發行人</v>
      </c>
      <c r="J128" s="95" t="s">
        <v>670</v>
      </c>
      <c r="K128" s="84" t="s">
        <v>672</v>
      </c>
      <c r="L128" s="84" t="s">
        <v>680</v>
      </c>
      <c r="M128" s="93" t="s">
        <v>488</v>
      </c>
      <c r="N128" s="85" t="s">
        <v>620</v>
      </c>
    </row>
    <row r="129" spans="1:14" s="83" customFormat="1" ht="42.75">
      <c r="A129" s="82" t="str">
        <v>有關《會計及財務匯報局條例》對境外會計師事務所的認可的常問問題</v>
      </c>
      <c r="B129" s="82" t="str">
        <v>《主板規則》第4.03, 19.20, 19C.16條
《GEM規則》第7.02, 24.13條</v>
      </c>
      <c r="C129" s="82" t="str">
        <v>067-2019</v>
      </c>
      <c r="D129" s="82" t="str">
        <v>B.2</v>
      </c>
      <c r="E129" s="82" t="str">
        <v>海外發行人</v>
      </c>
      <c r="J129" s="95" t="s">
        <v>670</v>
      </c>
      <c r="K129" s="84" t="s">
        <v>672</v>
      </c>
      <c r="L129" s="84" t="s">
        <v>681</v>
      </c>
      <c r="M129" s="93" t="s">
        <v>488</v>
      </c>
      <c r="N129" s="85" t="s">
        <v>620</v>
      </c>
    </row>
    <row r="130" spans="1:14" s="83" customFormat="1" ht="57">
      <c r="A130" s="82" t="str">
        <v>關於《上市規則》有關以下事宜條文修訂的常問問題：無紙化上市及認購機制、網上展示文件及減少須展示文件類別</v>
      </c>
      <c r="B130" s="82" t="str">
        <v>《主板規則》第12.11, 20.19A, 25.19A條
《GEM規則》第16.04C, 29.21A條</v>
      </c>
      <c r="C130" s="82">
        <v>1</v>
      </c>
      <c r="D130" s="82" t="str">
        <v>B.11</v>
      </c>
      <c r="E130" s="82" t="str">
        <v>提交上市申請文件的一般規定</v>
      </c>
      <c r="J130" s="95" t="s">
        <v>683</v>
      </c>
      <c r="K130" s="84" t="s">
        <v>685</v>
      </c>
      <c r="L130" s="84">
        <v>1</v>
      </c>
      <c r="M130" s="90" t="s">
        <v>822</v>
      </c>
      <c r="N130" s="85" t="s">
        <v>476</v>
      </c>
    </row>
    <row r="131" spans="1:14" s="83" customFormat="1" ht="42.75">
      <c r="A131" s="82" t="str">
        <v>關於《上市規則》有關以下事宜條文修訂的常問問題：無紙化上市及認購機制、網上展示文件及減少須展示文件類別</v>
      </c>
      <c r="B131" s="82" t="str">
        <v>《主板規則》第12.11, 20.19A條
《GEM規則》第16.04C條</v>
      </c>
      <c r="C131" s="82">
        <v>2</v>
      </c>
      <c r="D131" s="82" t="str">
        <v>N/A</v>
      </c>
      <c r="E131" s="82" t="str">
        <v>已撤回</v>
      </c>
      <c r="J131" s="95" t="s">
        <v>683</v>
      </c>
      <c r="K131" s="84" t="s">
        <v>687</v>
      </c>
      <c r="L131" s="84">
        <v>2</v>
      </c>
      <c r="M131" s="85" t="s">
        <v>552</v>
      </c>
      <c r="N131" s="85" t="s">
        <v>553</v>
      </c>
    </row>
    <row r="132" spans="1:14" s="83" customFormat="1" ht="42.75">
      <c r="A132" s="82" t="str">
        <v>關於《上市規則》有關以下事宜條文修訂的常問問題：無紙化上市及認購機制、網上展示文件及減少須展示文件類別</v>
      </c>
      <c r="B132" s="82" t="str">
        <v>《主板規則》第12.11, 20.19A條
《GEM規則》第16.04C條</v>
      </c>
      <c r="C132" s="82">
        <v>3</v>
      </c>
      <c r="D132" s="82" t="str">
        <v>N/A</v>
      </c>
      <c r="E132" s="82" t="str">
        <v>已撤回</v>
      </c>
      <c r="J132" s="95" t="s">
        <v>683</v>
      </c>
      <c r="K132" s="84" t="s">
        <v>687</v>
      </c>
      <c r="L132" s="95">
        <v>3</v>
      </c>
      <c r="M132" s="85" t="s">
        <v>552</v>
      </c>
      <c r="N132" s="94" t="s">
        <v>553</v>
      </c>
    </row>
    <row r="133" spans="1:14" s="83" customFormat="1" ht="57">
      <c r="A133" s="82" t="str">
        <v>關於《上市規則》有關以下事宜條文修訂的常問問題：無紙化上市及認購機制、網上展示文件及減少須展示文件類別</v>
      </c>
      <c r="B133" s="82" t="str">
        <v>《主板規則》第12.11, 20.19A, 25.19A條
《GEM規則》第16.04C, 29.21A條</v>
      </c>
      <c r="C133" s="82">
        <v>4</v>
      </c>
      <c r="D133" s="82" t="str">
        <v>N/A</v>
      </c>
      <c r="E133" s="82" t="str">
        <v>已撤回</v>
      </c>
      <c r="J133" s="95" t="s">
        <v>683</v>
      </c>
      <c r="K133" s="84" t="s">
        <v>685</v>
      </c>
      <c r="L133" s="95">
        <v>4</v>
      </c>
      <c r="M133" s="85" t="s">
        <v>552</v>
      </c>
      <c r="N133" s="94" t="s">
        <v>553</v>
      </c>
    </row>
    <row r="134" spans="1:14" s="83" customFormat="1" ht="57">
      <c r="A134" s="82" t="str">
        <v>關於《上市規則》有關以下事宜條文修訂的常問問題：無紙化上市及認購機制、網上展示文件及減少須展示文件類別</v>
      </c>
      <c r="B134" s="82" t="str">
        <v>《主板規則》第12.11, 20.19A, 25.19A條
《GEM規則》第16.04C, 29.21A條</v>
      </c>
      <c r="C134" s="82">
        <v>5</v>
      </c>
      <c r="D134" s="82" t="str">
        <v>N/A</v>
      </c>
      <c r="E134" s="82" t="str">
        <v>已撤回</v>
      </c>
      <c r="J134" s="95" t="s">
        <v>683</v>
      </c>
      <c r="K134" s="84" t="s">
        <v>685</v>
      </c>
      <c r="L134" s="84">
        <v>5</v>
      </c>
      <c r="M134" s="85" t="s">
        <v>552</v>
      </c>
      <c r="N134" s="85" t="s">
        <v>553</v>
      </c>
    </row>
    <row r="135" spans="1:14" s="83" customFormat="1" ht="57">
      <c r="A135" s="82" t="str">
        <v>關於《上市規則》有關以下事宜條文修訂的常問問題：無紙化上市及認購機制、網上展示文件及減少須展示文件類別</v>
      </c>
      <c r="B135" s="82" t="str">
        <v>《主板規則》第12.11, 20.19A, 25.19A條
《GEM規則》第16.04C, 29.21A條</v>
      </c>
      <c r="C135" s="82">
        <v>6</v>
      </c>
      <c r="D135" s="82" t="str">
        <v>B.11</v>
      </c>
      <c r="E135" s="82" t="str">
        <v>提交上市申請文件的一般規定</v>
      </c>
      <c r="J135" s="95" t="s">
        <v>683</v>
      </c>
      <c r="K135" s="84" t="s">
        <v>685</v>
      </c>
      <c r="L135" s="84">
        <v>6</v>
      </c>
      <c r="M135" s="90" t="s">
        <v>822</v>
      </c>
      <c r="N135" s="85" t="s">
        <v>476</v>
      </c>
    </row>
    <row r="136" spans="1:14" s="83" customFormat="1" ht="42.75">
      <c r="A136" s="82" t="str">
        <v>關於《上市規則》有關以下事宜條文修訂的常問問題：無紙化上市及認購機制、網上展示文件及減少須展示文件類別</v>
      </c>
      <c r="B136" s="82" t="str">
        <v>《主板規則》第9.11(33)(b)條
《GEM規則》第12.25(2)條</v>
      </c>
      <c r="C136" s="82">
        <v>7</v>
      </c>
      <c r="D136" s="82" t="str">
        <v>N/A</v>
      </c>
      <c r="E136" s="82" t="str">
        <v>已撤回</v>
      </c>
      <c r="J136" s="95" t="s">
        <v>683</v>
      </c>
      <c r="K136" s="84" t="s">
        <v>690</v>
      </c>
      <c r="L136" s="84">
        <v>7</v>
      </c>
      <c r="M136" s="94" t="s">
        <v>552</v>
      </c>
      <c r="N136" s="85" t="s">
        <v>553</v>
      </c>
    </row>
    <row r="137" spans="1:14" s="83" customFormat="1" ht="57">
      <c r="A137" s="82" t="str">
        <v>為配合有關股權資本市場及債務資本市場交易的簿記建檔及配售活動以及兼任保薦人的建議的新《操守準則》條文而制定的《上市規則》的相應修訂</v>
      </c>
      <c r="B137" s="82" t="str">
        <v>《主板規則》第1.01條   
《GEM規則》第1.01條</v>
      </c>
      <c r="C137" s="82">
        <v>1</v>
      </c>
      <c r="D137" s="82" t="str">
        <v>N/A</v>
      </c>
      <c r="E137" s="82" t="str">
        <v>已撤回</v>
      </c>
      <c r="J137" s="95" t="s">
        <v>692</v>
      </c>
      <c r="K137" s="84" t="s">
        <v>694</v>
      </c>
      <c r="L137" s="84">
        <v>1</v>
      </c>
      <c r="M137" s="85" t="s">
        <v>552</v>
      </c>
      <c r="N137" s="85" t="s">
        <v>553</v>
      </c>
    </row>
    <row r="138" spans="1:14" s="83" customFormat="1" ht="57">
      <c r="A138" s="82" t="str">
        <v>為配合有關股權資本市場及債務資本市場交易的簿記建檔及配售活動以及兼任保薦人的建議的新《操守準則》條文而制定的《上市規則》的相應修訂</v>
      </c>
      <c r="B138" s="82" t="str">
        <v>《主板規則》第1.01條   
《GEM規則》第1.01條</v>
      </c>
      <c r="C138" s="82">
        <v>2</v>
      </c>
      <c r="D138" s="82" t="str">
        <v>B.10</v>
      </c>
      <c r="E138" s="82" t="str">
        <v>保薦人的獨立性,專家委聘及資本市場中介人委任</v>
      </c>
      <c r="J138" s="95" t="s">
        <v>692</v>
      </c>
      <c r="K138" s="84" t="s">
        <v>694</v>
      </c>
      <c r="L138" s="84">
        <v>2</v>
      </c>
      <c r="M138" s="90" t="s">
        <v>727</v>
      </c>
      <c r="N138" s="85" t="s">
        <v>583</v>
      </c>
    </row>
    <row r="139" spans="1:14" s="83" customFormat="1" ht="57">
      <c r="A139" s="82" t="str">
        <v>為配合有關股權資本市場及債務資本市場交易的簿記建檔及配售活動以及兼任保薦人的建議的新《操守準則》條文而制定的《上市規則》的相應修訂</v>
      </c>
      <c r="B139" s="82" t="str">
        <v>《主板規則》第3A.32, 3A.33, 3A.35條   
《GEM規則》第6A.39, 6A.40, 6A.42條</v>
      </c>
      <c r="C139" s="82">
        <v>3</v>
      </c>
      <c r="D139" s="82" t="str">
        <v>B.10</v>
      </c>
      <c r="E139" s="82" t="str">
        <v>保薦人的獨立性,專家委聘及資本市場中介人委任</v>
      </c>
      <c r="J139" s="95" t="s">
        <v>692</v>
      </c>
      <c r="K139" s="84" t="s">
        <v>696</v>
      </c>
      <c r="L139" s="84">
        <v>3</v>
      </c>
      <c r="M139" s="90" t="s">
        <v>727</v>
      </c>
      <c r="N139" s="85" t="s">
        <v>583</v>
      </c>
    </row>
    <row r="140" spans="1:14" s="83" customFormat="1" ht="57">
      <c r="A140" s="82" t="str">
        <v>為配合有關股權資本市場及債務資本市場交易的簿記建檔及配售活動以及兼任保薦人的建議的新《操守準則》條文而制定的《上市規則》的相應修訂</v>
      </c>
      <c r="B140" s="82" t="str">
        <v>N/A</v>
      </c>
      <c r="C140" s="82">
        <v>4</v>
      </c>
      <c r="D140" s="82" t="str">
        <v>B.10</v>
      </c>
      <c r="E140" s="82" t="str">
        <v>保薦人的獨立性,專家委聘及資本市場中介人委任</v>
      </c>
      <c r="J140" s="95" t="s">
        <v>692</v>
      </c>
      <c r="K140" s="94" t="s">
        <v>552</v>
      </c>
      <c r="L140" s="84">
        <v>4</v>
      </c>
      <c r="M140" s="90" t="s">
        <v>727</v>
      </c>
      <c r="N140" s="85" t="s">
        <v>583</v>
      </c>
    </row>
    <row r="141" spans="1:14" s="83" customFormat="1" ht="57">
      <c r="A141" s="82" t="str">
        <v>為配合有關股權資本市場及債務資本市場交易的簿記建檔及配售活動以及兼任保薦人的建議的新《操守準則》條文而制定的《上市規則》的相應修訂</v>
      </c>
      <c r="B141" s="82" t="str">
        <v>N/A</v>
      </c>
      <c r="C141" s="82">
        <v>5</v>
      </c>
      <c r="D141" s="82" t="str">
        <v>B.10</v>
      </c>
      <c r="E141" s="82" t="str">
        <v>保薦人的獨立性,專家委聘及資本市場中介人委任</v>
      </c>
      <c r="J141" s="95" t="s">
        <v>692</v>
      </c>
      <c r="K141" s="94" t="s">
        <v>552</v>
      </c>
      <c r="L141" s="84">
        <v>5</v>
      </c>
      <c r="M141" s="90" t="s">
        <v>727</v>
      </c>
      <c r="N141" s="85" t="s">
        <v>583</v>
      </c>
    </row>
    <row r="142" spans="1:14" s="83" customFormat="1" ht="57">
      <c r="A142" s="82" t="str">
        <v>為配合有關股權資本市場及債務資本市場交易的簿記建檔及配售活動以及兼任保薦人的建議的新《操守準則》條文而制定的《上市規則》的相應修訂</v>
      </c>
      <c r="B142" s="82" t="str">
        <v>N/A</v>
      </c>
      <c r="C142" s="82">
        <v>6</v>
      </c>
      <c r="D142" s="82" t="str">
        <v>B.10</v>
      </c>
      <c r="E142" s="82" t="str">
        <v>保薦人的獨立性,專家委聘及資本市場中介人委任</v>
      </c>
      <c r="J142" s="95" t="s">
        <v>692</v>
      </c>
      <c r="K142" s="85" t="s">
        <v>552</v>
      </c>
      <c r="L142" s="84">
        <v>6</v>
      </c>
      <c r="M142" s="90" t="s">
        <v>727</v>
      </c>
      <c r="N142" s="85" t="s">
        <v>583</v>
      </c>
    </row>
    <row r="143" spans="1:14" s="83" customFormat="1" ht="57">
      <c r="A143" s="82" t="str">
        <v>為配合有關股權資本市場及債務資本市場交易的簿記建檔及配售活動以及兼任保薦人的建議的新《操守準則》條文而制定的《上市規則》的相應修訂</v>
      </c>
      <c r="B143" s="82" t="str">
        <v>N/A</v>
      </c>
      <c r="C143" s="82">
        <v>7</v>
      </c>
      <c r="D143" s="82" t="str">
        <v>B.10</v>
      </c>
      <c r="E143" s="82" t="str">
        <v>保薦人的獨立性,專家委聘及資本市場中介人委任</v>
      </c>
      <c r="J143" s="95" t="s">
        <v>692</v>
      </c>
      <c r="K143" s="94" t="s">
        <v>552</v>
      </c>
      <c r="L143" s="84">
        <v>7</v>
      </c>
      <c r="M143" s="90" t="s">
        <v>727</v>
      </c>
      <c r="N143" s="85" t="s">
        <v>583</v>
      </c>
    </row>
    <row r="144" spans="1:14" s="83" customFormat="1" ht="57">
      <c r="A144" s="82" t="str">
        <v>為配合有關股權資本市場及債務資本市場交易的簿記建檔及配售活動以及兼任保薦人的建議的新《操守準則》條文而制定的《上市規則》的相應修訂</v>
      </c>
      <c r="B144" s="82" t="str">
        <v>N/A</v>
      </c>
      <c r="C144" s="82">
        <v>8</v>
      </c>
      <c r="D144" s="82" t="str">
        <v>B.10</v>
      </c>
      <c r="E144" s="82" t="str">
        <v>保薦人的獨立性,專家委聘及資本市場中介人委任</v>
      </c>
      <c r="J144" s="95" t="s">
        <v>692</v>
      </c>
      <c r="K144" s="94" t="s">
        <v>552</v>
      </c>
      <c r="L144" s="84">
        <v>8</v>
      </c>
      <c r="M144" s="90" t="s">
        <v>727</v>
      </c>
      <c r="N144" s="85" t="s">
        <v>583</v>
      </c>
    </row>
    <row r="145" spans="1:14" s="83" customFormat="1" ht="57">
      <c r="A145" s="82" t="str">
        <v>為配合有關股權資本市場及債務資本市場交易的簿記建檔及配售活動以及兼任保薦人的建議的新《操守準則》條文而制定的《上市規則》的相應修訂</v>
      </c>
      <c r="B145" s="82" t="str">
        <v>N/A</v>
      </c>
      <c r="C145" s="82">
        <v>9</v>
      </c>
      <c r="D145" s="82" t="str">
        <v>B.10</v>
      </c>
      <c r="E145" s="82" t="str">
        <v>保薦人的獨立性,專家委聘及資本市場中介人委任</v>
      </c>
      <c r="J145" s="95" t="s">
        <v>692</v>
      </c>
      <c r="K145" s="85" t="s">
        <v>552</v>
      </c>
      <c r="L145" s="84">
        <v>9</v>
      </c>
      <c r="M145" s="90" t="s">
        <v>727</v>
      </c>
      <c r="N145" s="85" t="s">
        <v>583</v>
      </c>
    </row>
    <row r="146" spans="1:14" s="83" customFormat="1" ht="57">
      <c r="A146" s="82" t="str">
        <v>為配合有關股權資本市場及債務資本市場交易的簿記建檔及配售活動以及兼任保薦人的建議的新《操守準則》條文而制定的《上市規則》的相應修訂</v>
      </c>
      <c r="B146" s="82" t="str">
        <v>N/A</v>
      </c>
      <c r="C146" s="82">
        <v>10</v>
      </c>
      <c r="D146" s="82" t="str">
        <v>B.10</v>
      </c>
      <c r="E146" s="82" t="str">
        <v>保薦人的獨立性,專家委聘及資本市場中介人委任</v>
      </c>
      <c r="J146" s="95" t="s">
        <v>692</v>
      </c>
      <c r="K146" s="94" t="s">
        <v>552</v>
      </c>
      <c r="L146" s="84">
        <v>10</v>
      </c>
      <c r="M146" s="90" t="s">
        <v>727</v>
      </c>
      <c r="N146" s="85" t="s">
        <v>583</v>
      </c>
    </row>
    <row r="147" spans="1:14" s="83" customFormat="1" ht="57">
      <c r="A147" s="82" t="str">
        <v>為配合有關股權資本市場及債務資本市場交易的簿記建檔及配售活動以及兼任保薦人的建議的新《操守準則》條文而制定的《上市規則》的相應修訂</v>
      </c>
      <c r="B147" s="82" t="str">
        <v>N/A</v>
      </c>
      <c r="C147" s="82">
        <v>11</v>
      </c>
      <c r="D147" s="82" t="str">
        <v>B.10</v>
      </c>
      <c r="E147" s="82" t="str">
        <v>保薦人的獨立性,專家委聘及資本市場中介人委任</v>
      </c>
      <c r="J147" s="95" t="s">
        <v>692</v>
      </c>
      <c r="K147" s="85" t="s">
        <v>552</v>
      </c>
      <c r="L147" s="84">
        <v>11</v>
      </c>
      <c r="M147" s="90" t="s">
        <v>727</v>
      </c>
      <c r="N147" s="85" t="s">
        <v>583</v>
      </c>
    </row>
    <row r="148" spans="1:14" s="83" customFormat="1" ht="57">
      <c r="A148" s="82" t="str">
        <v>為配合有關股權資本市場及債務資本市場交易的簿記建檔及配售活動以及兼任保薦人的建議的新《操守準則》條文而制定的《上市規則》的相應修訂</v>
      </c>
      <c r="B148" s="82" t="str">
        <v>N/A</v>
      </c>
      <c r="C148" s="82">
        <v>12</v>
      </c>
      <c r="D148" s="82" t="str">
        <v>B.10</v>
      </c>
      <c r="E148" s="82" t="str">
        <v>保薦人的獨立性,專家委聘及資本市場中介人委任</v>
      </c>
      <c r="J148" s="95" t="s">
        <v>692</v>
      </c>
      <c r="K148" s="85" t="s">
        <v>552</v>
      </c>
      <c r="L148" s="84">
        <v>12</v>
      </c>
      <c r="M148" s="90" t="s">
        <v>727</v>
      </c>
      <c r="N148" s="85" t="s">
        <v>583</v>
      </c>
    </row>
    <row r="149" spans="1:14" s="83" customFormat="1" ht="57">
      <c r="A149" s="82" t="str">
        <v>為配合有關股權資本市場及債務資本市場交易的簿記建檔及配售活動以及兼任保薦人的建議的新《操守準則》條文而制定的《上市規則》的相應修訂</v>
      </c>
      <c r="B149" s="82" t="str">
        <v>《主板規則》附錄D1A第3B段及《主板規則》附錄D1E第3B段
《GEM規則》附錄D1A第3B段</v>
      </c>
      <c r="C149" s="82">
        <v>13</v>
      </c>
      <c r="D149" s="82" t="str">
        <v>B.10</v>
      </c>
      <c r="E149" s="82" t="str">
        <v>保薦人的獨立性,專家委聘及資本市場中介人委任</v>
      </c>
      <c r="J149" s="95" t="s">
        <v>692</v>
      </c>
      <c r="K149" s="84" t="s">
        <v>706</v>
      </c>
      <c r="L149" s="84">
        <v>13</v>
      </c>
      <c r="M149" s="90" t="s">
        <v>727</v>
      </c>
      <c r="N149" s="85" t="s">
        <v>583</v>
      </c>
    </row>
    <row r="150" spans="1:14" s="83" customFormat="1" ht="99.75">
      <c r="A150" s="82" t="str">
        <v>為配合有關股權資本市場及債務資本市場交易的簿記建檔及配售活動以及兼任保薦人的建議的新《操守準則》條文而制定的《上市規則》的相應修訂</v>
      </c>
      <c r="B150" s="82" t="str">
        <v>《主板規則》第14A章, 《主板規則》第3A.32, 3A.46, 10.04條, 附錄F1
《GEM規則》第20章, 《GEM規則》第6A.39, 6A.48, 10.12, 13.02條</v>
      </c>
      <c r="C150" s="82">
        <v>14</v>
      </c>
      <c r="D150" s="82" t="str">
        <v>B.10</v>
      </c>
      <c r="E150" s="82" t="str">
        <v>保薦人的獨立性,專家委聘及資本市場中介人委任</v>
      </c>
      <c r="J150" s="95" t="s">
        <v>692</v>
      </c>
      <c r="K150" s="95" t="s">
        <v>708</v>
      </c>
      <c r="L150" s="95">
        <v>14</v>
      </c>
      <c r="M150" s="90" t="s">
        <v>727</v>
      </c>
      <c r="N150" s="94" t="s">
        <v>583</v>
      </c>
    </row>
    <row r="151" spans="1:14" s="83" customFormat="1" ht="114">
      <c r="A151" s="82" t="str">
        <v>為配合有關股權資本市場及債務資本市場交易的簿記建檔及配售活動以及兼任保薦人的建議的新《操守準則》條文而制定的《上市規則》的相應修訂</v>
      </c>
      <c r="B151" s="82" t="str">
        <v>《主板規則》第1.01, 2.07C(6)(a), 3A.32, 3A.37, 3A.41(2), 9.08(2), 12.01C條, 《主板規則》第22項應用指引
《GEM規則》第1.01, 16.19(1), 6A.39, 6A.44, 6A.46(2), 12.10(2), 16.01C條, 《GEM規則》第5項應用指引</v>
      </c>
      <c r="C151" s="82">
        <v>15</v>
      </c>
      <c r="D151" s="82" t="str">
        <v>B.10</v>
      </c>
      <c r="E151" s="82" t="str">
        <v>保薦人的獨立性,專家委聘及資本市場中介人委任</v>
      </c>
      <c r="J151" s="95" t="s">
        <v>692</v>
      </c>
      <c r="K151" s="84" t="s">
        <v>710</v>
      </c>
      <c r="L151" s="84">
        <v>15</v>
      </c>
      <c r="M151" s="90" t="s">
        <v>727</v>
      </c>
      <c r="N151" s="85" t="s">
        <v>583</v>
      </c>
    </row>
    <row r="152" spans="1:14" s="83" customFormat="1" ht="99.75">
      <c r="A152" s="82" t="str">
        <v>為配合有關股權資本市場及債務資本市場交易的簿記建檔及配售活動以及兼任保薦人的建議的新《操守準則》條文而制定的《上市規則》的相應修訂</v>
      </c>
      <c r="B152" s="82" t="str">
        <v>《主板規則》第2.07C(6)(a), 3A.37, 3A.41(2), 9.08(2), 12.01C條, 《主板規則》第22項應用指引
《GEM規則》第16.19(1), 6A.44, 6A.46(2), 12.10(2), 16.01C條, 《GEM規則》第5項應用指引</v>
      </c>
      <c r="C152" s="82">
        <v>16</v>
      </c>
      <c r="D152" s="82" t="str">
        <v>B.10</v>
      </c>
      <c r="E152" s="82" t="str">
        <v>保薦人的獨立性,專家委聘及資本市場中介人委任</v>
      </c>
      <c r="J152" s="95" t="s">
        <v>692</v>
      </c>
      <c r="K152" s="84" t="s">
        <v>712</v>
      </c>
      <c r="L152" s="84">
        <v>16</v>
      </c>
      <c r="M152" s="90" t="s">
        <v>727</v>
      </c>
      <c r="N152" s="85" t="s">
        <v>583</v>
      </c>
    </row>
    <row r="153" spans="1:14" s="83" customFormat="1" ht="99.75">
      <c r="A153" s="82" t="str">
        <v>為配合有關股權資本市場及債務資本市場交易的簿記建檔及配售活動以及兼任保薦人的建議的新《操守準則》條文而制定的《上市規則》的相應修訂</v>
      </c>
      <c r="B153" s="82" t="str">
        <v>《主板規則》第2.07C(6)(a), 3A.37, 3A.41, 9.08(2), 12.01C條, 《主板規則》第22項應用指引
《GEM規則》第16.19(1), 6A.44, 6A.46, 12.10(2), 16.01C條, 《GEM規則》第5項應用指引</v>
      </c>
      <c r="C153" s="82">
        <v>17</v>
      </c>
      <c r="D153" s="82" t="str">
        <v>B.10</v>
      </c>
      <c r="E153" s="82" t="str">
        <v>保薦人的獨立性,專家委聘及資本市場中介人委任</v>
      </c>
      <c r="J153" s="95" t="s">
        <v>692</v>
      </c>
      <c r="K153" s="84" t="s">
        <v>714</v>
      </c>
      <c r="L153" s="84">
        <v>17</v>
      </c>
      <c r="M153" s="90" t="s">
        <v>727</v>
      </c>
      <c r="N153" s="85" t="s">
        <v>583</v>
      </c>
    </row>
    <row r="154" spans="1:14" s="83" customFormat="1" ht="99.75">
      <c r="A154" s="82" t="str">
        <v>為配合有關股權資本市場及債務資本市場交易的簿記建檔及配售活動以及兼任保薦人的建議的新《操守準則》條文而制定的《上市規則》的相應修訂</v>
      </c>
      <c r="B154" s="82" t="str">
        <v>《主板規則》第2.07C(6)(a), 3A.32, 3A.37, 3A.41, 9.08(2), 12.01C條, 《主板規則》第22項應用指引
《GEM規則》第16.19(1), 6A.39, 6A.44, 6A.46, 12.10(2), 16.01C條, 《GEM規則》第5項應用指引</v>
      </c>
      <c r="C154" s="82">
        <v>18</v>
      </c>
      <c r="D154" s="82" t="str">
        <v>B.10</v>
      </c>
      <c r="E154" s="82" t="str">
        <v>保薦人的獨立性,專家委聘及資本市場中介人委任</v>
      </c>
      <c r="J154" s="95" t="s">
        <v>692</v>
      </c>
      <c r="K154" s="95" t="s">
        <v>716</v>
      </c>
      <c r="L154" s="95">
        <v>18</v>
      </c>
      <c r="M154" s="96" t="s">
        <v>727</v>
      </c>
      <c r="N154" s="94" t="s">
        <v>583</v>
      </c>
    </row>
    <row r="155" spans="1:14" s="83" customFormat="1" ht="99.75">
      <c r="A155" s="82" t="str">
        <v>為配合有關股權資本市場及債務資本市場交易的簿記建檔及配售活動以及兼任保薦人的建議的新《操守準則》條文而制定的《上市規則》的相應修訂</v>
      </c>
      <c r="B155" s="82" t="str">
        <v>《主板規則》第2.07C(6)(a), 3A.37, 3A.41, 9.08(2), 12.01C條, 《主板規則》第22項應用指引
《GEM規則》第6A.44, 6A.46, 12.10(2), 16.01C, 16.19(1)條, 《GEM規則》第5項應用指引</v>
      </c>
      <c r="C155" s="82">
        <v>19</v>
      </c>
      <c r="D155" s="82" t="str">
        <v>B.10</v>
      </c>
      <c r="E155" s="82" t="str">
        <v>保薦人的獨立性,專家委聘及資本市場中介人委任</v>
      </c>
      <c r="J155" s="95" t="s">
        <v>692</v>
      </c>
      <c r="K155" s="95" t="s">
        <v>718</v>
      </c>
      <c r="L155" s="95">
        <v>19</v>
      </c>
      <c r="M155" s="96" t="s">
        <v>727</v>
      </c>
      <c r="N155" s="94" t="s">
        <v>583</v>
      </c>
    </row>
    <row r="156" spans="1:14" s="83" customFormat="1" ht="57">
      <c r="A156" s="82" t="str">
        <v>為配合有關股權資本市場及債務資本市場交易的簿記建檔及配售活動以及兼任保薦人的建議的新《操守準則》條文而制定的《上市規則》的相應修訂</v>
      </c>
      <c r="B156" s="82" t="str">
        <v>N/A</v>
      </c>
      <c r="C156" s="82">
        <v>20</v>
      </c>
      <c r="D156" s="82" t="str">
        <v>N/A</v>
      </c>
      <c r="E156" s="82" t="str">
        <v>已撤回</v>
      </c>
      <c r="J156" s="95" t="s">
        <v>692</v>
      </c>
      <c r="K156" s="94" t="s">
        <v>552</v>
      </c>
      <c r="L156" s="95">
        <v>20</v>
      </c>
      <c r="M156" s="85" t="s">
        <v>552</v>
      </c>
      <c r="N156" s="94" t="s">
        <v>553</v>
      </c>
    </row>
    <row r="157" spans="1:14" s="83" customFormat="1" ht="57">
      <c r="A157" s="82" t="str">
        <v>為配合有關股權資本市場及債務資本市場交易的簿記建檔及配售活動以及兼任保薦人的建議的新《操守準則》條文而制定的《上市規則》的相應修訂</v>
      </c>
      <c r="B157" s="82" t="str">
        <v>N/A</v>
      </c>
      <c r="C157" s="82">
        <v>21</v>
      </c>
      <c r="D157" s="82" t="str">
        <v>N/A</v>
      </c>
      <c r="E157" s="82" t="str">
        <v>已撤回</v>
      </c>
      <c r="J157" s="95" t="s">
        <v>692</v>
      </c>
      <c r="K157" s="94" t="s">
        <v>552</v>
      </c>
      <c r="L157" s="95">
        <v>21</v>
      </c>
      <c r="M157" s="85" t="s">
        <v>552</v>
      </c>
      <c r="N157" s="94" t="s">
        <v>553</v>
      </c>
    </row>
    <row r="158" spans="1:14" s="83" customFormat="1" ht="57">
      <c r="A158" s="82" t="str">
        <v>為配合有關股權資本市場及債務資本市場交易的簿記建檔及配售活動以及兼任保薦人的建議的新《操守準則》條文而制定的《上市規則》的相應修訂</v>
      </c>
      <c r="B158" s="82" t="str">
        <v>N/A</v>
      </c>
      <c r="C158" s="82">
        <v>22</v>
      </c>
      <c r="D158" s="82" t="str">
        <v>N/A</v>
      </c>
      <c r="E158" s="82" t="str">
        <v>已撤回</v>
      </c>
      <c r="J158" s="95" t="s">
        <v>692</v>
      </c>
      <c r="K158" s="85" t="s">
        <v>552</v>
      </c>
      <c r="L158" s="95">
        <v>22</v>
      </c>
      <c r="M158" s="85" t="s">
        <v>552</v>
      </c>
      <c r="N158" s="94" t="s">
        <v>553</v>
      </c>
    </row>
    <row r="159" spans="1:14" s="83" customFormat="1" ht="57">
      <c r="A159" s="82" t="str">
        <v>為配合有關股權資本市場及債務資本市場交易的簿記建檔及配售活動以及兼任保薦人的建議的新《操守準則》條文而制定的《上市規則》的相應修訂</v>
      </c>
      <c r="B159" s="82" t="str">
        <v>N/A</v>
      </c>
      <c r="C159" s="82">
        <v>23</v>
      </c>
      <c r="D159" s="82" t="str">
        <v>N/A</v>
      </c>
      <c r="E159" s="82" t="str">
        <v>已撤回</v>
      </c>
      <c r="J159" s="95" t="s">
        <v>692</v>
      </c>
      <c r="K159" s="94" t="s">
        <v>552</v>
      </c>
      <c r="L159" s="95">
        <v>23</v>
      </c>
      <c r="M159" s="85" t="s">
        <v>552</v>
      </c>
      <c r="N159" s="94" t="s">
        <v>553</v>
      </c>
    </row>
    <row r="160" spans="1:14" s="83" customFormat="1" ht="57">
      <c r="A160" s="82" t="str">
        <v>為配合有關股權資本市場及債務資本市場交易的簿記建檔及配售活動以及兼任保薦人的建議的新《操守準則》條文而制定的《上市規則》的相應修訂</v>
      </c>
      <c r="B160" s="82" t="str">
        <v>N/A</v>
      </c>
      <c r="C160" s="82">
        <v>24</v>
      </c>
      <c r="D160" s="82" t="str">
        <v>N/A</v>
      </c>
      <c r="E160" s="82" t="str">
        <v>已撤回</v>
      </c>
      <c r="J160" s="95" t="s">
        <v>692</v>
      </c>
      <c r="K160" s="94" t="s">
        <v>552</v>
      </c>
      <c r="L160" s="95">
        <v>24</v>
      </c>
      <c r="M160" s="85" t="s">
        <v>552</v>
      </c>
      <c r="N160" s="94" t="s">
        <v>553</v>
      </c>
    </row>
    <row r="161" spans="1:14" s="83" customFormat="1" ht="57">
      <c r="A161" s="82" t="str">
        <v>為配合有關股權資本市場及債務資本市場交易的簿記建檔及配售活動以及兼任保薦人的建議的新《操守準則》條文而制定的《上市規則》的相應修訂</v>
      </c>
      <c r="B161" s="82" t="str">
        <v>N/A</v>
      </c>
      <c r="C161" s="82" t="str">
        <v>10A</v>
      </c>
      <c r="D161" s="82" t="str">
        <v>B.10</v>
      </c>
      <c r="E161" s="82" t="str">
        <v>保薦人的獨立性,專家委聘及資本市場中介人委任</v>
      </c>
      <c r="J161" s="95" t="s">
        <v>692</v>
      </c>
      <c r="K161" s="85" t="s">
        <v>552</v>
      </c>
      <c r="L161" s="95" t="s">
        <v>724</v>
      </c>
      <c r="M161" s="96" t="s">
        <v>727</v>
      </c>
      <c r="N161" s="94" t="s">
        <v>583</v>
      </c>
    </row>
    <row r="162" spans="1:14" s="83" customFormat="1" ht="57">
      <c r="A162" s="82" t="str">
        <v>為配合有關股權資本市場及債務資本市場交易的簿記建檔及配售活動以及兼任保薦人的建議的新《操守準則》條文而制定的《上市規則》的相應修訂</v>
      </c>
      <c r="B162" s="82" t="str">
        <v>N/A</v>
      </c>
      <c r="C162" s="82" t="str">
        <v>10B</v>
      </c>
      <c r="D162" s="82" t="str">
        <v>B.10</v>
      </c>
      <c r="E162" s="82" t="str">
        <v>保薦人的獨立性,專家委聘及資本市場中介人委任</v>
      </c>
      <c r="J162" s="95" t="s">
        <v>692</v>
      </c>
      <c r="K162" s="94" t="s">
        <v>552</v>
      </c>
      <c r="L162" s="95" t="s">
        <v>726</v>
      </c>
      <c r="M162" s="97" t="s">
        <v>727</v>
      </c>
      <c r="N162" s="94" t="s">
        <v>583</v>
      </c>
    </row>
    <row r="163" spans="1:14" s="83" customFormat="1" ht="57">
      <c r="A163" s="82" t="str">
        <v>為配合有關股權資本市場及債務資本市場交易的簿記建檔及配售活動以及兼任保薦人的建議的新《操守準則》條文而制定的《上市規則》的相應修訂</v>
      </c>
      <c r="B163" s="82" t="str">
        <v>N/A</v>
      </c>
      <c r="C163" s="82" t="str">
        <v>10C</v>
      </c>
      <c r="D163" s="82" t="str">
        <v>B.10</v>
      </c>
      <c r="E163" s="82" t="str">
        <v>保薦人的獨立性,專家委聘及資本市場中介人委任</v>
      </c>
      <c r="J163" s="95" t="s">
        <v>692</v>
      </c>
      <c r="K163" s="85" t="s">
        <v>552</v>
      </c>
      <c r="L163" s="95" t="s">
        <v>729</v>
      </c>
      <c r="M163" s="97" t="s">
        <v>727</v>
      </c>
      <c r="N163" s="94" t="s">
        <v>583</v>
      </c>
    </row>
    <row r="164" spans="1:14" s="83" customFormat="1" ht="57">
      <c r="A164" s="82" t="str">
        <v>為配合有關股權資本市場及債務資本市場交易的簿記建檔及配售活動以及兼任保薦人的建議的新《操守準則》條文而制定的《上市規則》的相應修訂</v>
      </c>
      <c r="B164" s="82" t="str">
        <v>N/A</v>
      </c>
      <c r="C164" s="82" t="str">
        <v>10D</v>
      </c>
      <c r="D164" s="82" t="str">
        <v>B.10</v>
      </c>
      <c r="E164" s="82" t="str">
        <v>保薦人的獨立性,專家委聘及資本市場中介人委任</v>
      </c>
      <c r="J164" s="95" t="s">
        <v>692</v>
      </c>
      <c r="K164" s="85" t="s">
        <v>552</v>
      </c>
      <c r="L164" s="95" t="s">
        <v>731</v>
      </c>
      <c r="M164" s="97" t="s">
        <v>727</v>
      </c>
      <c r="N164" s="94" t="s">
        <v>583</v>
      </c>
    </row>
    <row r="165" spans="1:14" s="83" customFormat="1" ht="57">
      <c r="A165" s="82" t="str">
        <v>為配合有關股權資本市場及債務資本市場交易的簿記建檔及配售活動以及兼任保薦人的建議的新《操守準則》條文而制定的《上市規則》的相應修訂</v>
      </c>
      <c r="B165" s="82" t="str">
        <v>《主板規則》第3A.43, 3A.36條
《GEM規則》第6A.43條</v>
      </c>
      <c r="C165" s="82" t="str">
        <v>10E</v>
      </c>
      <c r="D165" s="82" t="str">
        <v>B.10</v>
      </c>
      <c r="E165" s="82" t="str">
        <v>保薦人的獨立性,專家委聘及資本市場中介人委任</v>
      </c>
      <c r="J165" s="95" t="s">
        <v>692</v>
      </c>
      <c r="K165" s="95" t="s">
        <v>733</v>
      </c>
      <c r="L165" s="95" t="s">
        <v>734</v>
      </c>
      <c r="M165" s="97" t="s">
        <v>727</v>
      </c>
      <c r="N165" s="94" t="s">
        <v>583</v>
      </c>
    </row>
    <row r="166" spans="1:14" s="83" customFormat="1" ht="71.25">
      <c r="A166" s="82" t="str">
        <v>為配合有關股權資本市場及債務資本市場交易的簿記建檔及配售活動以及兼任保薦人的建議的新《操守準則》條文而制定的《上市規則》的相應修訂</v>
      </c>
      <c r="B166" s="82" t="str">
        <v>《主板規則》第3A.33, 3A.34, 3A.35, 3A.36, 3A.37, 3A.43條
《GEM規則》第6A.40, 6A.41, 6A.42, 6A.43, 6A.44條</v>
      </c>
      <c r="C166" s="82" t="str">
        <v>10F</v>
      </c>
      <c r="D166" s="82" t="str">
        <v>B.10</v>
      </c>
      <c r="E166" s="82" t="str">
        <v>保薦人的獨立性,專家委聘及資本市場中介人委任</v>
      </c>
      <c r="J166" s="95" t="s">
        <v>692</v>
      </c>
      <c r="K166" s="95" t="s">
        <v>735</v>
      </c>
      <c r="L166" s="95" t="s">
        <v>736</v>
      </c>
      <c r="M166" s="97" t="s">
        <v>727</v>
      </c>
      <c r="N166" s="94" t="s">
        <v>583</v>
      </c>
    </row>
    <row r="167" spans="1:14" s="83" customFormat="1" ht="57">
      <c r="A167" s="82" t="str">
        <v>為配合有關股權資本市場及債務資本市場交易的簿記建檔及配售活動以及兼任保薦人的建議的新《操守準則》條文而制定的《上市規則》的相應修訂</v>
      </c>
      <c r="B167" s="82" t="str">
        <v>《主板規則》第9.11(23a)條
《GEM規則》第12.23AA條</v>
      </c>
      <c r="C167" s="82" t="str">
        <v>10G</v>
      </c>
      <c r="D167" s="82" t="str">
        <v>B.10</v>
      </c>
      <c r="E167" s="82" t="str">
        <v>保薦人的獨立性,專家委聘及資本市場中介人委任</v>
      </c>
      <c r="J167" s="95" t="s">
        <v>692</v>
      </c>
      <c r="K167" s="95" t="s">
        <v>737</v>
      </c>
      <c r="L167" s="95" t="s">
        <v>738</v>
      </c>
      <c r="M167" s="97" t="s">
        <v>727</v>
      </c>
      <c r="N167" s="94" t="s">
        <v>583</v>
      </c>
    </row>
    <row r="168" spans="1:14" s="83" customFormat="1" ht="71.25">
      <c r="A168" s="82" t="str">
        <v>為配合有關股權資本市場及債務資本市場交易的簿記建檔及配售活動以及兼任保薦人的建議的新《操守準則》條文而制定的《上市規則》的相應修訂</v>
      </c>
      <c r="B168" s="82" t="str">
        <v>《主板規則》第9.03條, 附錄D1A第3B段, 附錄D1E第3B段
《GEM規則》第12.09條, 附錄D1A第3B段</v>
      </c>
      <c r="C168" s="82" t="str">
        <v>11A</v>
      </c>
      <c r="D168" s="82" t="str">
        <v>B.10</v>
      </c>
      <c r="E168" s="82" t="str">
        <v>保薦人的獨立性,專家委聘及資本市場中介人委任</v>
      </c>
      <c r="J168" s="95" t="s">
        <v>692</v>
      </c>
      <c r="K168" s="95" t="s">
        <v>740</v>
      </c>
      <c r="L168" s="95" t="s">
        <v>741</v>
      </c>
      <c r="M168" s="97" t="s">
        <v>727</v>
      </c>
      <c r="N168" s="94" t="s">
        <v>583</v>
      </c>
    </row>
    <row r="169" spans="1:14" s="83" customFormat="1" ht="57">
      <c r="A169" s="82" t="str">
        <v>為配合有關股權資本市場及債務資本市場交易的簿記建檔及配售活動以及兼任保薦人的建議的新《操守準則》條文而制定的《上市規則》的相應修訂</v>
      </c>
      <c r="B169" s="82" t="str">
        <v>《主板規則》第3A.34, 3A.36條  
《GEM規則》第6A.41, 6A.43條</v>
      </c>
      <c r="C169" s="82" t="str">
        <v>18A</v>
      </c>
      <c r="D169" s="82" t="str">
        <v>B.10</v>
      </c>
      <c r="E169" s="82" t="str">
        <v>保薦人的獨立性,專家委聘及資本市場中介人委任</v>
      </c>
      <c r="J169" s="95" t="s">
        <v>692</v>
      </c>
      <c r="K169" s="95" t="s">
        <v>743</v>
      </c>
      <c r="L169" s="95" t="s">
        <v>744</v>
      </c>
      <c r="M169" s="97" t="s">
        <v>727</v>
      </c>
      <c r="N169" s="94" t="s">
        <v>583</v>
      </c>
    </row>
    <row r="170" spans="1:14" s="83" customFormat="1" ht="57">
      <c r="A170" s="82" t="str">
        <v>為配合有關股權資本市場及債務資本市場交易的簿記建檔及配售活動以及兼任保薦人的建議的新《操守準則》條文而制定的《上市規則》的相應修訂</v>
      </c>
      <c r="B170" s="82" t="str">
        <v>《主板規則》第3A.10(1), 3A.44條 
《GEM規則》第6A.10(1), 6A.42條</v>
      </c>
      <c r="C170" s="82" t="str">
        <v>4A</v>
      </c>
      <c r="D170" s="82" t="str">
        <v>B.10</v>
      </c>
      <c r="E170" s="82" t="str">
        <v>保薦人的獨立性,專家委聘及資本市場中介人委任</v>
      </c>
      <c r="J170" s="95" t="s">
        <v>692</v>
      </c>
      <c r="K170" s="95" t="s">
        <v>746</v>
      </c>
      <c r="L170" s="95" t="s">
        <v>747</v>
      </c>
      <c r="M170" s="97" t="s">
        <v>727</v>
      </c>
      <c r="N170" s="94" t="s">
        <v>583</v>
      </c>
    </row>
    <row r="171" spans="1:14" s="83" customFormat="1" ht="57">
      <c r="A171" s="82" t="str">
        <v>為配合有關股權資本市場及債務資本市場交易的簿記建檔及配售活動以及兼任保薦人的建議的新《操守準則》條文而制定的《上市規則》的相應修訂</v>
      </c>
      <c r="B171" s="82" t="str">
        <v>《主板規則》第3A.43條</v>
      </c>
      <c r="C171" s="82" t="str">
        <v>8A</v>
      </c>
      <c r="D171" s="82" t="str">
        <v>B.10</v>
      </c>
      <c r="E171" s="82" t="str">
        <v>保薦人的獨立性,專家委聘及資本市場中介人委任</v>
      </c>
      <c r="J171" s="95" t="s">
        <v>692</v>
      </c>
      <c r="K171" s="95" t="s">
        <v>748</v>
      </c>
      <c r="L171" s="95" t="s">
        <v>749</v>
      </c>
      <c r="M171" s="97" t="s">
        <v>727</v>
      </c>
      <c r="N171" s="94" t="s">
        <v>583</v>
      </c>
    </row>
    <row r="172" spans="1:14" s="83" customFormat="1" ht="57">
      <c r="A172" s="82" t="str">
        <v>為配合有關股權資本市場及債務資本市場交易的簿記建檔及配售活動以及兼任保薦人的建議的新《操守準則》條文而制定的《上市規則》的相應修訂</v>
      </c>
      <c r="B172" s="82" t="str">
        <v>《主板規則》第3A.43條</v>
      </c>
      <c r="C172" s="82" t="str">
        <v>9A</v>
      </c>
      <c r="D172" s="82" t="str">
        <v>B.10</v>
      </c>
      <c r="E172" s="82" t="str">
        <v>保薦人的獨立性,專家委聘及資本市場中介人委任</v>
      </c>
      <c r="J172" s="95" t="s">
        <v>692</v>
      </c>
      <c r="K172" s="95" t="s">
        <v>748</v>
      </c>
      <c r="L172" s="84" t="s">
        <v>750</v>
      </c>
      <c r="M172" s="97" t="s">
        <v>727</v>
      </c>
      <c r="N172" s="85" t="s">
        <v>583</v>
      </c>
    </row>
    <row r="173" spans="1:14" s="83" customFormat="1" ht="57">
      <c r="A173" s="82" t="str">
        <v>為配合有關股權資本市場及債務資本市場交易的簿記建檔及配售活動以及兼任保薦人的建議的新《操守準則》條文而制定的《上市規則》的相應修訂</v>
      </c>
      <c r="B173" s="82" t="str">
        <v>《主板規則》第3A.35, 3A.36, 3A.43條</v>
      </c>
      <c r="C173" s="82" t="str">
        <v>9B</v>
      </c>
      <c r="D173" s="82" t="str">
        <v>B.10</v>
      </c>
      <c r="E173" s="82" t="str">
        <v>保薦人的獨立性,專家委聘及資本市場中介人委任</v>
      </c>
      <c r="J173" s="95" t="s">
        <v>692</v>
      </c>
      <c r="K173" s="95" t="s">
        <v>752</v>
      </c>
      <c r="L173" s="84" t="s">
        <v>753</v>
      </c>
      <c r="M173" s="97" t="s">
        <v>727</v>
      </c>
      <c r="N173" s="85" t="s">
        <v>583</v>
      </c>
    </row>
    <row r="174" spans="1:14" s="83" customFormat="1" ht="57">
      <c r="A174" s="82" t="str">
        <v>為配合有關股權資本市場及債務資本市場交易的簿記建檔及配售活動以及兼任保薦人的建議的新《操守準則》條文而制定的《上市規則》的相應修訂</v>
      </c>
      <c r="B174" s="82" t="str">
        <v>《主板規則》第3A.43條</v>
      </c>
      <c r="C174" s="82" t="str">
        <v>9C</v>
      </c>
      <c r="D174" s="82" t="str">
        <v>B.10</v>
      </c>
      <c r="E174" s="82" t="str">
        <v>保薦人的獨立性,專家委聘及資本市場中介人委任</v>
      </c>
      <c r="J174" s="95" t="s">
        <v>692</v>
      </c>
      <c r="K174" s="95" t="s">
        <v>748</v>
      </c>
      <c r="L174" s="84" t="s">
        <v>755</v>
      </c>
      <c r="M174" s="97" t="s">
        <v>727</v>
      </c>
      <c r="N174" s="85" t="s">
        <v>583</v>
      </c>
    </row>
    <row r="175" spans="1:14" s="83" customFormat="1" ht="71.25">
      <c r="A175" s="82" t="str">
        <v>為配合有關股權資本市場及債務資本市場交易的簿記建檔及配售活動以及兼任保薦人的建議的新《操守準則》條文而制定的《上市規則》的相應修訂</v>
      </c>
      <c r="B175" s="82" t="str">
        <v>《主板規則》第3A.33, 3A.34, 3A.35, 3A.36, 3A.37, 3A.43條
《GEM規則》第6A.40, 6A.41, 6A.42, 6A.43, 6A.44條</v>
      </c>
      <c r="C175" s="82" t="str">
        <v>9D</v>
      </c>
      <c r="D175" s="82" t="str">
        <v>B.10</v>
      </c>
      <c r="E175" s="82" t="str">
        <v>保薦人的獨立性,專家委聘及資本市場中介人委任</v>
      </c>
      <c r="J175" s="95" t="s">
        <v>692</v>
      </c>
      <c r="K175" s="95" t="s">
        <v>735</v>
      </c>
      <c r="L175" s="84" t="s">
        <v>756</v>
      </c>
      <c r="M175" s="97" t="s">
        <v>727</v>
      </c>
      <c r="N175" s="85" t="s">
        <v>583</v>
      </c>
    </row>
    <row r="176" spans="1:14" s="83" customFormat="1" ht="71.25">
      <c r="A176" s="82" t="str">
        <v>《上市規則》有關上市發行人股份計劃的條文修訂</v>
      </c>
      <c r="B176" s="82" t="str">
        <v>《主板規則》第17.03B, 17.03C, 17.03D條
《GEM規則》第23.03B, 23.03C, 23.03D條</v>
      </c>
      <c r="C176" s="82" t="str">
        <v>090-2022</v>
      </c>
      <c r="D176" s="82">
        <v>3.6</v>
      </c>
      <c r="E176" s="82" t="str">
        <v>歷史及發展</v>
      </c>
      <c r="J176" s="84" t="s">
        <v>758</v>
      </c>
      <c r="K176" s="95" t="s">
        <v>760</v>
      </c>
      <c r="L176" s="84" t="s">
        <v>757</v>
      </c>
      <c r="M176" s="98">
        <v>3.6</v>
      </c>
      <c r="N176" s="85" t="s">
        <v>272</v>
      </c>
    </row>
    <row r="177" spans="1:14" s="83" customFormat="1" ht="71.25">
      <c r="A177" s="82" t="str">
        <v>《上市規則》有關上市發行人股份計劃的條文修訂</v>
      </c>
      <c r="B177" s="82" t="str">
        <v>《主板規則》第17.01(1), 17.02(1)(b)條
《GEM規則》第23.01(1), 23.02(1)(b)條</v>
      </c>
      <c r="C177" s="82" t="str">
        <v>091-2022</v>
      </c>
      <c r="D177" s="82">
        <v>3.14</v>
      </c>
      <c r="E177" s="82" t="str">
        <v>其他事項</v>
      </c>
      <c r="J177" s="84" t="s">
        <v>758</v>
      </c>
      <c r="K177" s="95" t="s">
        <v>763</v>
      </c>
      <c r="L177" s="95" t="s">
        <v>761</v>
      </c>
      <c r="M177" s="98">
        <v>3.14</v>
      </c>
      <c r="N177" s="94" t="s">
        <v>440</v>
      </c>
    </row>
    <row r="178" spans="1:14" s="83" customFormat="1" ht="28.5">
      <c r="A178" s="82" t="str">
        <v>有關特殊目的收購公司(SPAC)的常問問題</v>
      </c>
      <c r="B178" s="82" t="str">
        <v>《主板規則》第1.01, 18B.26, 18B.27條</v>
      </c>
      <c r="C178" s="82" t="str">
        <v>102-2022</v>
      </c>
      <c r="D178" s="82" t="str">
        <v>B.3</v>
      </c>
      <c r="E178" s="82" t="str">
        <v>特殊目的收購公司</v>
      </c>
      <c r="J178" s="95" t="s">
        <v>765</v>
      </c>
      <c r="K178" s="95" t="s">
        <v>767</v>
      </c>
      <c r="L178" s="95" t="s">
        <v>764</v>
      </c>
      <c r="M178" s="94" t="s">
        <v>768</v>
      </c>
      <c r="N178" s="94" t="s">
        <v>178</v>
      </c>
    </row>
    <row r="179" spans="1:14" s="83" customFormat="1" ht="28.5">
      <c r="A179" s="82" t="str">
        <v>有關特殊目的收購公司(SPAC)的常問問題</v>
      </c>
      <c r="B179" s="82" t="str">
        <v>《主板規則》第1.01, 18B.10, 18B.26, 18B.27條</v>
      </c>
      <c r="C179" s="82" t="str">
        <v>103-2022</v>
      </c>
      <c r="D179" s="82" t="str">
        <v>B.3</v>
      </c>
      <c r="E179" s="82" t="str">
        <v>特殊目的收購公司</v>
      </c>
      <c r="J179" s="95" t="s">
        <v>765</v>
      </c>
      <c r="K179" s="95" t="s">
        <v>771</v>
      </c>
      <c r="L179" s="95" t="s">
        <v>769</v>
      </c>
      <c r="M179" s="94" t="s">
        <v>768</v>
      </c>
      <c r="N179" s="94" t="s">
        <v>178</v>
      </c>
    </row>
    <row r="180" spans="1:14" s="83" customFormat="1" ht="28.5">
      <c r="A180" s="82" t="str">
        <v>有關特殊目的收購公司(SPAC)的常問問題</v>
      </c>
      <c r="B180" s="82" t="str">
        <v>《主板規則》第1.01, 18B.32 (附註1)條</v>
      </c>
      <c r="C180" s="82" t="str">
        <v>104-2022</v>
      </c>
      <c r="D180" s="82" t="str">
        <v>B.3</v>
      </c>
      <c r="E180" s="82" t="str">
        <v>特殊目的收購公司</v>
      </c>
      <c r="J180" s="95" t="s">
        <v>765</v>
      </c>
      <c r="K180" s="84" t="s">
        <v>774</v>
      </c>
      <c r="L180" s="84" t="s">
        <v>772</v>
      </c>
      <c r="M180" s="85" t="s">
        <v>768</v>
      </c>
      <c r="N180" s="94" t="s">
        <v>178</v>
      </c>
    </row>
    <row r="181" spans="1:14" s="83" customFormat="1">
      <c r="A181" s="82" t="str">
        <v>有關特殊目的收購公司(SPAC)的常問問題</v>
      </c>
      <c r="B181" s="82" t="str">
        <v>《主板規則》第18B.10條</v>
      </c>
      <c r="C181" s="82" t="str">
        <v>105-2022</v>
      </c>
      <c r="D181" s="82" t="str">
        <v>B.3</v>
      </c>
      <c r="E181" s="82" t="str">
        <v>特殊目的收購公司</v>
      </c>
      <c r="J181" s="95" t="s">
        <v>765</v>
      </c>
      <c r="K181" s="84" t="s">
        <v>777</v>
      </c>
      <c r="L181" s="84" t="s">
        <v>775</v>
      </c>
      <c r="M181" s="85" t="s">
        <v>768</v>
      </c>
      <c r="N181" s="94" t="s">
        <v>178</v>
      </c>
    </row>
    <row r="182" spans="1:14" s="83" customFormat="1">
      <c r="A182" s="82" t="str">
        <v>有關特殊目的收購公司(SPAC)的常問問題</v>
      </c>
      <c r="B182" s="82" t="str">
        <v>《主板規則》第18B.10條</v>
      </c>
      <c r="C182" s="82" t="str">
        <v>106-2022</v>
      </c>
      <c r="D182" s="82" t="str">
        <v>B.3</v>
      </c>
      <c r="E182" s="82" t="str">
        <v>特殊目的收購公司</v>
      </c>
      <c r="J182" s="95" t="s">
        <v>765</v>
      </c>
      <c r="K182" s="84" t="s">
        <v>777</v>
      </c>
      <c r="L182" s="84" t="s">
        <v>778</v>
      </c>
      <c r="M182" s="85" t="s">
        <v>768</v>
      </c>
      <c r="N182" s="94" t="s">
        <v>178</v>
      </c>
    </row>
    <row r="183" spans="1:14" s="83" customFormat="1">
      <c r="A183" s="82" t="str">
        <v>有關特殊目的收購公司(SPAC)的常問問題</v>
      </c>
      <c r="B183" s="82" t="str">
        <v>《主板規則》第18B.10, 18B.11條</v>
      </c>
      <c r="C183" s="82" t="str">
        <v>107-2022</v>
      </c>
      <c r="D183" s="82" t="str">
        <v>B.3</v>
      </c>
      <c r="E183" s="82" t="str">
        <v>特殊目的收購公司</v>
      </c>
      <c r="J183" s="95" t="s">
        <v>765</v>
      </c>
      <c r="K183" s="84" t="s">
        <v>781</v>
      </c>
      <c r="L183" s="84" t="s">
        <v>779</v>
      </c>
      <c r="M183" s="85" t="s">
        <v>768</v>
      </c>
      <c r="N183" s="94" t="s">
        <v>178</v>
      </c>
    </row>
    <row r="184" spans="1:14" s="83" customFormat="1">
      <c r="A184" s="82" t="str">
        <v>有關特殊目的收購公司(SPAC)的常問問題</v>
      </c>
      <c r="B184" s="82" t="str">
        <v>《主板規則》第18B.10(1), 18B.32條</v>
      </c>
      <c r="C184" s="82" t="str">
        <v>108-2022</v>
      </c>
      <c r="D184" s="82" t="str">
        <v>B.3</v>
      </c>
      <c r="E184" s="82" t="str">
        <v>特殊目的收購公司</v>
      </c>
      <c r="J184" s="95" t="s">
        <v>765</v>
      </c>
      <c r="K184" s="95" t="s">
        <v>784</v>
      </c>
      <c r="L184" s="84" t="s">
        <v>782</v>
      </c>
      <c r="M184" s="85" t="s">
        <v>768</v>
      </c>
      <c r="N184" s="94" t="s">
        <v>178</v>
      </c>
    </row>
    <row r="185" spans="1:14" s="83" customFormat="1">
      <c r="A185" s="82" t="str">
        <v>有關特殊目的收購公司(SPAC)的常問問題</v>
      </c>
      <c r="B185" s="82" t="str">
        <v>《主板規則》第18B.26, 18B.27條</v>
      </c>
      <c r="C185" s="82" t="str">
        <v>109-2022</v>
      </c>
      <c r="D185" s="82" t="str">
        <v>B.3</v>
      </c>
      <c r="E185" s="82" t="str">
        <v>特殊目的收購公司</v>
      </c>
      <c r="J185" s="95" t="s">
        <v>765</v>
      </c>
      <c r="K185" s="84" t="s">
        <v>787</v>
      </c>
      <c r="L185" s="84" t="s">
        <v>785</v>
      </c>
      <c r="M185" s="94" t="s">
        <v>768</v>
      </c>
      <c r="N185" s="94" t="s">
        <v>178</v>
      </c>
    </row>
    <row r="186" spans="1:14" s="83" customFormat="1">
      <c r="A186" s="82" t="str">
        <v>有關特殊目的收購公司(SPAC)的常問問題</v>
      </c>
      <c r="B186" s="82" t="str">
        <v>《主板規則》第3.13, 18B.07條</v>
      </c>
      <c r="C186" s="82" t="str">
        <v>110-2022</v>
      </c>
      <c r="D186" s="82" t="str">
        <v>B.3</v>
      </c>
      <c r="E186" s="82" t="str">
        <v>特殊目的收購公司</v>
      </c>
      <c r="J186" s="95" t="s">
        <v>765</v>
      </c>
      <c r="K186" s="84" t="s">
        <v>790</v>
      </c>
      <c r="L186" s="95" t="s">
        <v>788</v>
      </c>
      <c r="M186" s="85" t="s">
        <v>768</v>
      </c>
      <c r="N186" s="94" t="s">
        <v>178</v>
      </c>
    </row>
    <row r="187" spans="1:14" s="83" customFormat="1">
      <c r="A187" s="82" t="str">
        <v>有關特殊目的收購公司(SPAC)的常問問題</v>
      </c>
      <c r="B187" s="82" t="str">
        <v>《主板規則》第18B.17, 18B.18條</v>
      </c>
      <c r="C187" s="82" t="str">
        <v>111-2022</v>
      </c>
      <c r="D187" s="82">
        <v>2.4</v>
      </c>
      <c r="E187" s="82" t="str">
        <v>特殊目的收購公司</v>
      </c>
      <c r="J187" s="95" t="s">
        <v>765</v>
      </c>
      <c r="K187" s="84" t="s">
        <v>793</v>
      </c>
      <c r="L187" s="95" t="s">
        <v>791</v>
      </c>
      <c r="M187" s="85">
        <v>2.4</v>
      </c>
      <c r="N187" s="94" t="s">
        <v>178</v>
      </c>
    </row>
    <row r="188" spans="1:14" s="83" customFormat="1" ht="28.5">
      <c r="A188" s="82" t="str">
        <v>有關特殊目的收購公司(SPAC)的常問問題</v>
      </c>
      <c r="B188" s="82" t="str">
        <v>《主板規則》第18B.18, 18B.57, 18B.74條</v>
      </c>
      <c r="C188" s="82" t="str">
        <v>112-2022</v>
      </c>
      <c r="D188" s="82" t="str">
        <v>B.3</v>
      </c>
      <c r="E188" s="82" t="str">
        <v>特殊目的收購公司</v>
      </c>
      <c r="J188" s="95" t="s">
        <v>765</v>
      </c>
      <c r="K188" s="84" t="s">
        <v>796</v>
      </c>
      <c r="L188" s="84" t="s">
        <v>794</v>
      </c>
      <c r="M188" s="85" t="s">
        <v>768</v>
      </c>
      <c r="N188" s="94" t="s">
        <v>178</v>
      </c>
    </row>
    <row r="189" spans="1:14" s="83" customFormat="1" ht="28.5">
      <c r="A189" s="82" t="str">
        <v>有關特殊目的收購公司(SPAC)的常問問題</v>
      </c>
      <c r="B189" s="82" t="str">
        <v>《主板規則》第18B.19, 18B.59, 18B.74條</v>
      </c>
      <c r="C189" s="82" t="str">
        <v>113-2022</v>
      </c>
      <c r="D189" s="82">
        <v>2.4</v>
      </c>
      <c r="E189" s="82" t="str">
        <v>特殊目的收購公司</v>
      </c>
      <c r="J189" s="95" t="s">
        <v>765</v>
      </c>
      <c r="K189" s="95" t="s">
        <v>799</v>
      </c>
      <c r="L189" s="84" t="s">
        <v>797</v>
      </c>
      <c r="M189" s="85">
        <v>2.4</v>
      </c>
      <c r="N189" s="94" t="s">
        <v>178</v>
      </c>
    </row>
    <row r="190" spans="1:14" s="83" customFormat="1">
      <c r="A190" s="82" t="str">
        <v>有關特殊目的收購公司(SPAC)的常問問題</v>
      </c>
      <c r="B190" s="82" t="str">
        <v>《主板規則》第18B.16條</v>
      </c>
      <c r="C190" s="82" t="str">
        <v>114-2022</v>
      </c>
      <c r="D190" s="82">
        <v>2.4</v>
      </c>
      <c r="E190" s="82" t="str">
        <v>特殊目的收購公司</v>
      </c>
      <c r="J190" s="95" t="s">
        <v>765</v>
      </c>
      <c r="K190" s="84" t="s">
        <v>802</v>
      </c>
      <c r="L190" s="84" t="s">
        <v>800</v>
      </c>
      <c r="M190" s="85">
        <v>2.4</v>
      </c>
      <c r="N190" s="94" t="s">
        <v>178</v>
      </c>
    </row>
    <row r="191" spans="1:14" s="83" customFormat="1">
      <c r="A191" s="82" t="str">
        <v>有關特殊目的收購公司(SPAC)的常問問題</v>
      </c>
      <c r="B191" s="82" t="str">
        <v>《主板規則》第18B.17條</v>
      </c>
      <c r="C191" s="82" t="str">
        <v>115-2022</v>
      </c>
      <c r="D191" s="82" t="str">
        <v>B.3</v>
      </c>
      <c r="E191" s="82" t="str">
        <v>特殊目的收購公司</v>
      </c>
      <c r="J191" s="95" t="s">
        <v>765</v>
      </c>
      <c r="K191" s="84" t="s">
        <v>805</v>
      </c>
      <c r="L191" s="84" t="s">
        <v>803</v>
      </c>
      <c r="M191" s="85" t="s">
        <v>768</v>
      </c>
      <c r="N191" s="94" t="s">
        <v>178</v>
      </c>
    </row>
    <row r="192" spans="1:14" s="83" customFormat="1">
      <c r="A192" s="82" t="str">
        <v>有關特殊目的收購公司(SPAC)的常問問題</v>
      </c>
      <c r="B192" s="82" t="str">
        <v>《主板規則》第13.84(4), 18B.40條</v>
      </c>
      <c r="C192" s="82" t="str">
        <v>116-2022</v>
      </c>
      <c r="D192" s="82" t="str">
        <v>B.3</v>
      </c>
      <c r="E192" s="82" t="str">
        <v>特殊目的收購公司</v>
      </c>
      <c r="J192" s="95" t="s">
        <v>765</v>
      </c>
      <c r="K192" s="84" t="s">
        <v>808</v>
      </c>
      <c r="L192" s="84" t="s">
        <v>806</v>
      </c>
      <c r="M192" s="85" t="s">
        <v>768</v>
      </c>
      <c r="N192" s="94" t="s">
        <v>178</v>
      </c>
    </row>
    <row r="193" spans="1:14" s="83" customFormat="1">
      <c r="A193" s="82" t="str">
        <v>有關特殊目的收購公司(SPAC)的常問問題</v>
      </c>
      <c r="B193" s="82" t="str">
        <v>《主板規則》費用規則第1段</v>
      </c>
      <c r="C193" s="82" t="str">
        <v>117-2022</v>
      </c>
      <c r="D193" s="82" t="str">
        <v>B.3</v>
      </c>
      <c r="E193" s="82" t="str">
        <v>特殊目的收購公司</v>
      </c>
      <c r="J193" s="95" t="s">
        <v>765</v>
      </c>
      <c r="K193" s="84" t="s">
        <v>811</v>
      </c>
      <c r="L193" s="84" t="s">
        <v>809</v>
      </c>
      <c r="M193" s="85" t="s">
        <v>768</v>
      </c>
      <c r="N193" s="94" t="s">
        <v>178</v>
      </c>
    </row>
    <row r="194" spans="1:14" s="83" customFormat="1" ht="71.25">
      <c r="A194" s="82" t="str">
        <v>有關擴大無紙化上市機制、強制規定須以電子方式發布公司通訊及簡化《上市規則》附錄的常問問題</v>
      </c>
      <c r="B194" s="82" t="str">
        <v>《主板規則》第2.07(3A), 9.11(33) and 9.22 (2)條
《GEM規則》第2.21, 2.25(2),12.26E(2)條</v>
      </c>
      <c r="C194" s="82" t="str">
        <v>120-2023</v>
      </c>
      <c r="D194" s="82">
        <v>6.3</v>
      </c>
      <c r="E194" s="82" t="str">
        <v>提交上市申請文件的一般規定</v>
      </c>
      <c r="J194" s="84" t="s">
        <v>813</v>
      </c>
      <c r="K194" s="95" t="s">
        <v>815</v>
      </c>
      <c r="L194" s="95" t="s">
        <v>812</v>
      </c>
      <c r="M194" s="87">
        <v>6.3</v>
      </c>
      <c r="N194" s="85" t="s">
        <v>476</v>
      </c>
    </row>
    <row r="195" spans="1:14" s="83" customFormat="1" ht="57">
      <c r="A195" s="82" t="str">
        <v>有關擴大無紙化上市機制、強制規定須以電子方式發布公司通訊及簡化《上市規則》附錄的常問問題</v>
      </c>
      <c r="B195" s="82" t="str">
        <v>《主板規則》第9.11(3d), 9.11(3e)條
《GEM規則》第12.22(3a), 12.22(3b)條</v>
      </c>
      <c r="C195" s="82" t="str">
        <v>122-2023</v>
      </c>
      <c r="D195" s="82" t="str">
        <v>N/A</v>
      </c>
      <c r="E195" s="82" t="str">
        <v>已撤回</v>
      </c>
      <c r="J195" s="84" t="s">
        <v>813</v>
      </c>
      <c r="K195" s="95" t="s">
        <v>818</v>
      </c>
      <c r="L195" s="95" t="s">
        <v>816</v>
      </c>
      <c r="M195" s="97" t="s">
        <v>552</v>
      </c>
      <c r="N195" s="85" t="s">
        <v>553</v>
      </c>
    </row>
    <row r="196" spans="1:14" s="83" customFormat="1" ht="42.75">
      <c r="A196" s="82" t="str">
        <v>有關擴大無紙化上市機制、強制規定須以電子方式發布公司通訊及簡化《上市規則》附錄的常問問題</v>
      </c>
      <c r="B196" s="82" t="str">
        <v>《主板規則》第1.02A, 2.07(3A)條
《GEM規則》第1.03A, 2.21條</v>
      </c>
      <c r="C196" s="82" t="str">
        <v>123-2023</v>
      </c>
      <c r="D196" s="82" t="str">
        <v>B.11</v>
      </c>
      <c r="E196" s="82" t="str">
        <v>提交上市申請文件的一般規定</v>
      </c>
      <c r="J196" s="84" t="s">
        <v>813</v>
      </c>
      <c r="K196" s="84" t="s">
        <v>821</v>
      </c>
      <c r="L196" s="84" t="s">
        <v>819</v>
      </c>
      <c r="M196" s="87" t="s">
        <v>822</v>
      </c>
      <c r="N196" s="85" t="s">
        <v>476</v>
      </c>
    </row>
    <row r="197" spans="1:14" s="83" customFormat="1" ht="42.75">
      <c r="A197" s="82" t="str">
        <v>有關GEM上市改革於2024 年1月1日生效的《上市規則》修訂的常問問題</v>
      </c>
      <c r="B197" s="82" t="str">
        <v>《主板規則》第9B.08條
《GEM規則》第9.26條</v>
      </c>
      <c r="C197" s="82" t="str">
        <v>138-2024</v>
      </c>
      <c r="D197" s="82" t="str">
        <v>B.1</v>
      </c>
      <c r="E197" s="82" t="str">
        <v>GEM 公司轉板資格</v>
      </c>
      <c r="J197" s="84" t="s">
        <v>824</v>
      </c>
      <c r="K197" s="84" t="s">
        <v>826</v>
      </c>
      <c r="L197" s="84" t="s">
        <v>823</v>
      </c>
      <c r="M197" s="99" t="s">
        <v>827</v>
      </c>
      <c r="N197" s="85" t="s">
        <v>828</v>
      </c>
    </row>
    <row r="198" spans="1:14" s="83" customFormat="1" ht="42.75">
      <c r="A198" s="82" t="str">
        <v>有關GEM上市改革於2024 年1月1日生效的《上市規則》修訂的常問問題</v>
      </c>
      <c r="B198" s="82" t="str">
        <v>《主板規則》第9B.08, 11.04條
《GEM規則》第9.26條</v>
      </c>
      <c r="C198" s="82" t="str">
        <v>139-2024</v>
      </c>
      <c r="D198" s="82" t="str">
        <v>N/A</v>
      </c>
      <c r="E198" s="82" t="str">
        <v>已撤回</v>
      </c>
      <c r="J198" s="84" t="s">
        <v>824</v>
      </c>
      <c r="K198" s="95" t="s">
        <v>831</v>
      </c>
      <c r="L198" s="95" t="s">
        <v>829</v>
      </c>
      <c r="M198" s="98" t="s">
        <v>552</v>
      </c>
      <c r="N198" s="94" t="s">
        <v>553</v>
      </c>
    </row>
    <row r="199" spans="1:14" s="83" customFormat="1" ht="28.5">
      <c r="A199" s="82" t="str">
        <v>有關GEM上市改革於2024 年1月1日生效的《上市規則》修訂的常問問題</v>
      </c>
      <c r="B199" s="82" t="str">
        <v>《主板規則》第9A.10, 9B.02條</v>
      </c>
      <c r="C199" s="82" t="str">
        <v>140-2024</v>
      </c>
      <c r="D199" s="82" t="str">
        <v>B.1</v>
      </c>
      <c r="E199" s="82" t="str">
        <v>GEM 公司轉板資格</v>
      </c>
      <c r="J199" s="84" t="s">
        <v>824</v>
      </c>
      <c r="K199" s="95" t="s">
        <v>834</v>
      </c>
      <c r="L199" s="95" t="s">
        <v>832</v>
      </c>
      <c r="M199" s="98" t="s">
        <v>827</v>
      </c>
      <c r="N199" s="85" t="s">
        <v>828</v>
      </c>
    </row>
    <row r="200" spans="1:14" s="83" customFormat="1" ht="28.5">
      <c r="A200" s="82" t="str">
        <v>有關GEM上市改革於2024 年1月1日生效的《上市規則》修訂的常問問題</v>
      </c>
      <c r="B200" s="82" t="str">
        <v>《主板規則》第9A.11, 9B.02條</v>
      </c>
      <c r="C200" s="82" t="str">
        <v>141-2024</v>
      </c>
      <c r="D200" s="82" t="str">
        <v>B.1</v>
      </c>
      <c r="E200" s="82" t="str">
        <v>GEM 公司轉板資格</v>
      </c>
      <c r="J200" s="84" t="s">
        <v>824</v>
      </c>
      <c r="K200" s="84" t="s">
        <v>837</v>
      </c>
      <c r="L200" s="84" t="s">
        <v>835</v>
      </c>
      <c r="M200" s="98" t="s">
        <v>827</v>
      </c>
      <c r="N200" s="85" t="s">
        <v>828</v>
      </c>
    </row>
    <row r="201" spans="1:14" s="83" customFormat="1" ht="28.5">
      <c r="A201" s="82" t="str">
        <v>有關GEM上市改革於2024 年1月1日生效的《上市規則》修訂的常問問題</v>
      </c>
      <c r="B201" s="82" t="str">
        <v>《主板規則》第9A.12(2)條</v>
      </c>
      <c r="C201" s="82" t="str">
        <v>142-2024</v>
      </c>
      <c r="D201" s="82" t="str">
        <v>B.1</v>
      </c>
      <c r="E201" s="82" t="str">
        <v>GEM 公司轉板資格</v>
      </c>
      <c r="J201" s="84" t="s">
        <v>824</v>
      </c>
      <c r="K201" s="84" t="s">
        <v>840</v>
      </c>
      <c r="L201" s="84" t="s">
        <v>838</v>
      </c>
      <c r="M201" s="98" t="s">
        <v>827</v>
      </c>
      <c r="N201" s="85" t="s">
        <v>828</v>
      </c>
    </row>
    <row r="202" spans="1:14" s="83" customFormat="1" ht="28.5">
      <c r="A202" s="82" t="str">
        <v>有關GEM上市改革於2024 年1月1日生效的《上市規則》修訂的常問問題</v>
      </c>
      <c r="B202" s="82" t="str">
        <v>《主板規則》第10.07, 10.08條</v>
      </c>
      <c r="C202" s="82" t="str">
        <v>143-2024</v>
      </c>
      <c r="D202" s="82" t="str">
        <v>B.1</v>
      </c>
      <c r="E202" s="82" t="str">
        <v>GEM 公司轉板資格</v>
      </c>
      <c r="J202" s="84" t="s">
        <v>824</v>
      </c>
      <c r="K202" s="84" t="s">
        <v>843</v>
      </c>
      <c r="L202" s="84" t="s">
        <v>841</v>
      </c>
      <c r="M202" s="98" t="s">
        <v>827</v>
      </c>
      <c r="N202" s="85" t="s">
        <v>828</v>
      </c>
    </row>
    <row r="203" spans="1:14" s="83" customFormat="1" ht="28.5">
      <c r="A203" s="82" t="str">
        <v>有關GEM上市改革於2024 年1月1日生效的《上市規則》修訂的常問問題</v>
      </c>
      <c r="B203" s="82" t="str">
        <v>《主板規則》第9A.02(3)條</v>
      </c>
      <c r="C203" s="82" t="str">
        <v>144-2024</v>
      </c>
      <c r="D203" s="82" t="str">
        <v>N/A</v>
      </c>
      <c r="E203" s="82" t="str">
        <v>已撤回</v>
      </c>
      <c r="J203" s="84" t="s">
        <v>824</v>
      </c>
      <c r="K203" s="84" t="s">
        <v>846</v>
      </c>
      <c r="L203" s="84" t="s">
        <v>844</v>
      </c>
      <c r="M203" s="98" t="s">
        <v>552</v>
      </c>
      <c r="N203" s="94" t="s">
        <v>553</v>
      </c>
    </row>
    <row r="204" spans="1:14" s="83" customFormat="1" ht="28.5">
      <c r="A204" s="82" t="str">
        <v>有關GEM上市改革於2024 年1月1日生效的《上市規則》修訂的常問問題</v>
      </c>
      <c r="B204" s="82" t="str">
        <v>《主板規則》第8.05(1)-(3), 9B.01條</v>
      </c>
      <c r="C204" s="82" t="str">
        <v>145-2024</v>
      </c>
      <c r="D204" s="82" t="str">
        <v>N/A</v>
      </c>
      <c r="E204" s="82" t="str">
        <v>已撤回</v>
      </c>
      <c r="J204" s="84" t="s">
        <v>824</v>
      </c>
      <c r="K204" s="84" t="s">
        <v>849</v>
      </c>
      <c r="L204" s="84" t="s">
        <v>847</v>
      </c>
      <c r="M204" s="99" t="s">
        <v>552</v>
      </c>
      <c r="N204" s="94" t="s">
        <v>553</v>
      </c>
    </row>
    <row r="205" spans="1:14" s="83" customFormat="1" ht="28.5">
      <c r="A205" s="82" t="str">
        <v>有關GEM上市改革於2024 年1月1日生效的《上市規則》修訂的常問問題</v>
      </c>
      <c r="B205" s="82" t="str">
        <v>《主板規則》附錄F1</v>
      </c>
      <c r="C205" s="82" t="str">
        <v>146-2024</v>
      </c>
      <c r="D205" s="82" t="str">
        <v>B.1</v>
      </c>
      <c r="E205" s="82" t="str">
        <v>GEM 公司轉板資格</v>
      </c>
      <c r="J205" s="84" t="s">
        <v>824</v>
      </c>
      <c r="K205" s="95" t="s">
        <v>852</v>
      </c>
      <c r="L205" s="95" t="s">
        <v>850</v>
      </c>
      <c r="M205" s="98" t="s">
        <v>827</v>
      </c>
      <c r="N205" s="85" t="s">
        <v>828</v>
      </c>
    </row>
    <row r="206" spans="1:14" s="83" customFormat="1" ht="28.5">
      <c r="A206" s="82" t="str">
        <v>有關GEM上市改革於2024 年1月1日生效的《上市規則》修訂的常問問題</v>
      </c>
      <c r="B206" s="82" t="str">
        <v>《GEM規則》第3.1條</v>
      </c>
      <c r="C206" s="82" t="str">
        <v>147-2024</v>
      </c>
      <c r="D206" s="82" t="str">
        <v>N/A</v>
      </c>
      <c r="E206" s="82" t="str">
        <v>已撤回</v>
      </c>
      <c r="J206" s="84" t="s">
        <v>824</v>
      </c>
      <c r="K206" s="84" t="s">
        <v>855</v>
      </c>
      <c r="L206" s="84" t="s">
        <v>853</v>
      </c>
      <c r="M206" s="99" t="s">
        <v>552</v>
      </c>
      <c r="N206" s="85" t="s">
        <v>553</v>
      </c>
    </row>
    <row r="207" spans="1:14" s="83" customFormat="1" ht="28.5">
      <c r="A207" s="82" t="str">
        <v>有關GEM上市改革於2024 年1月1日生效的《上市規則》修訂的常問問題</v>
      </c>
      <c r="B207" s="82" t="str">
        <v>《GEM規則》第11.14條</v>
      </c>
      <c r="C207" s="82" t="str">
        <v>148-2024</v>
      </c>
      <c r="D207" s="82" t="str">
        <v>B.1</v>
      </c>
      <c r="E207" s="82" t="str">
        <v>GEM 公司轉板資格</v>
      </c>
      <c r="J207" s="84" t="s">
        <v>824</v>
      </c>
      <c r="K207" s="84" t="s">
        <v>858</v>
      </c>
      <c r="L207" s="84" t="s">
        <v>856</v>
      </c>
      <c r="M207" s="99" t="s">
        <v>827</v>
      </c>
      <c r="N207" s="85" t="s">
        <v>828</v>
      </c>
    </row>
    <row r="208" spans="1:14" s="83" customFormat="1" ht="28.5">
      <c r="A208" s="82" t="str">
        <v>有關GEM上市改革於2024 年1月1日生效的《上市規則》修訂的常問問題</v>
      </c>
      <c r="B208" s="82" t="str">
        <v>一般規則</v>
      </c>
      <c r="C208" s="82" t="str">
        <v>150-2024</v>
      </c>
      <c r="D208" s="82" t="str">
        <v>N/A</v>
      </c>
      <c r="E208" s="82" t="str">
        <v>已撤回</v>
      </c>
      <c r="J208" s="84" t="s">
        <v>824</v>
      </c>
      <c r="K208" s="84" t="s">
        <v>861</v>
      </c>
      <c r="L208" s="84" t="s">
        <v>859</v>
      </c>
      <c r="M208" s="99" t="s">
        <v>552</v>
      </c>
      <c r="N208" s="85" t="s">
        <v>553</v>
      </c>
    </row>
    <row r="209" spans="1:14" s="83" customFormat="1" ht="28.5">
      <c r="A209" s="82" t="str">
        <v>有關GEM上市改革於2024 年1月1日生效的《上市規則》修訂的常問問題</v>
      </c>
      <c r="B209" s="82" t="str">
        <v>《主板規則》第9A, 9B章一般規則</v>
      </c>
      <c r="C209" s="82" t="str">
        <v>151-2024</v>
      </c>
      <c r="D209" s="82" t="str">
        <v>N/A</v>
      </c>
      <c r="E209" s="82" t="str">
        <v>已撤回</v>
      </c>
      <c r="J209" s="84" t="s">
        <v>824</v>
      </c>
      <c r="K209" s="84" t="s">
        <v>864</v>
      </c>
      <c r="L209" s="84" t="s">
        <v>862</v>
      </c>
      <c r="M209" s="99" t="s">
        <v>552</v>
      </c>
      <c r="N209" s="85" t="s">
        <v>553</v>
      </c>
    </row>
    <row r="210" spans="1:14" s="83" customFormat="1" ht="57">
      <c r="A210" s="82" t="str">
        <v>有關GEM上市改革於2024 年1月1日生效的《上市規則》修訂的常問問題</v>
      </c>
      <c r="B210" s="82" t="str">
        <v>《主板規則》第9A.02(1), 9B.03(2), 8.05(2)(d), 8.05(3)(d), 8.09(2)條
《GEM規則》第9.24條</v>
      </c>
      <c r="C210" s="82" t="str">
        <v>152-2024</v>
      </c>
      <c r="D210" s="82" t="str">
        <v>B.1</v>
      </c>
      <c r="E210" s="82" t="str">
        <v>GEM 公司轉板資格</v>
      </c>
      <c r="J210" s="84" t="s">
        <v>824</v>
      </c>
      <c r="K210" s="84" t="s">
        <v>867</v>
      </c>
      <c r="L210" s="84" t="s">
        <v>865</v>
      </c>
      <c r="M210" s="99" t="s">
        <v>827</v>
      </c>
      <c r="N210" s="85" t="s">
        <v>828</v>
      </c>
    </row>
    <row r="211" spans="1:14" s="83" customFormat="1" ht="28.5">
      <c r="A211" s="82" t="str">
        <v>有關GEM上市改革於2024 年1月1日生效的《上市規則》修訂的常問問題</v>
      </c>
      <c r="B211" s="82" t="str">
        <v>《主板規則》第9A.02(2), 9B.03(1)條</v>
      </c>
      <c r="C211" s="82" t="str">
        <v>153-2024</v>
      </c>
      <c r="D211" s="82" t="str">
        <v>N/A</v>
      </c>
      <c r="E211" s="82" t="str">
        <v>已撤回</v>
      </c>
      <c r="J211" s="84" t="s">
        <v>824</v>
      </c>
      <c r="K211" s="84" t="s">
        <v>870</v>
      </c>
      <c r="L211" s="84" t="s">
        <v>868</v>
      </c>
      <c r="M211" s="99" t="s">
        <v>552</v>
      </c>
      <c r="N211" s="85" t="s">
        <v>553</v>
      </c>
    </row>
    <row r="212" spans="1:14" s="83" customFormat="1" ht="28.5">
      <c r="A212" s="82" t="str">
        <v>有關GEM上市改革於2024 年1月1日生效的《上市規則》修訂的常問問題</v>
      </c>
      <c r="B212" s="82" t="str">
        <v>《主板規則》第9A.02(3)條</v>
      </c>
      <c r="C212" s="82" t="str">
        <v>154-2024</v>
      </c>
      <c r="D212" s="82" t="str">
        <v>B.8</v>
      </c>
      <c r="E212" s="82" t="str">
        <v>配售相關事宜</v>
      </c>
      <c r="J212" s="84" t="s">
        <v>824</v>
      </c>
      <c r="K212" s="84" t="s">
        <v>846</v>
      </c>
      <c r="L212" s="84" t="s">
        <v>871</v>
      </c>
      <c r="M212" s="99" t="s">
        <v>873</v>
      </c>
      <c r="N212" s="85" t="s">
        <v>432</v>
      </c>
    </row>
    <row r="213" spans="1:14" s="83" customFormat="1" ht="28.5">
      <c r="A213" s="82" t="str">
        <v>有關GEM上市改革於2024 年1月1日生效的《上市規則》修訂的常問問題</v>
      </c>
      <c r="B213" s="82" t="str">
        <v>《主板規則》第9A.02(3)條</v>
      </c>
      <c r="C213" s="82" t="str">
        <v>155-2024</v>
      </c>
      <c r="D213" s="82" t="str">
        <v>N/A</v>
      </c>
      <c r="E213" s="82" t="str">
        <v>已撤回</v>
      </c>
      <c r="J213" s="84" t="s">
        <v>824</v>
      </c>
      <c r="K213" s="84" t="s">
        <v>846</v>
      </c>
      <c r="L213" s="84" t="s">
        <v>874</v>
      </c>
      <c r="M213" s="99" t="s">
        <v>552</v>
      </c>
      <c r="N213" s="85" t="s">
        <v>553</v>
      </c>
    </row>
    <row r="214" spans="1:14" s="83" customFormat="1" ht="42.75">
      <c r="A214" s="82" t="str">
        <v>礦業公司</v>
      </c>
      <c r="B214" s="82" t="str">
        <v>《主板規則》第18.01(3)條
《GEM規則》第18A.01(3)條</v>
      </c>
      <c r="C214" s="82">
        <v>1</v>
      </c>
      <c r="D214" s="82" t="str">
        <v>B.4</v>
      </c>
      <c r="E214" s="82" t="str">
        <v>礦業公司</v>
      </c>
      <c r="J214" s="84" t="s">
        <v>237</v>
      </c>
      <c r="K214" s="84" t="s">
        <v>877</v>
      </c>
      <c r="L214" s="84">
        <v>1</v>
      </c>
      <c r="M214" s="87" t="s">
        <v>878</v>
      </c>
      <c r="N214" s="85" t="s">
        <v>237</v>
      </c>
    </row>
    <row r="215" spans="1:14" s="83" customFormat="1" ht="42.75">
      <c r="A215" s="82" t="str">
        <v>礦業公司</v>
      </c>
      <c r="B215" s="82" t="str">
        <v>《主板規則》第18.01(3)條
《GEM規則》第18A.01(3)條</v>
      </c>
      <c r="C215" s="82">
        <v>2</v>
      </c>
      <c r="D215" s="82" t="str">
        <v>B.4</v>
      </c>
      <c r="E215" s="82" t="str">
        <v>礦業公司</v>
      </c>
      <c r="J215" s="84" t="s">
        <v>237</v>
      </c>
      <c r="K215" s="84" t="s">
        <v>877</v>
      </c>
      <c r="L215" s="84">
        <v>2</v>
      </c>
      <c r="M215" s="87" t="s">
        <v>878</v>
      </c>
      <c r="N215" s="85" t="s">
        <v>237</v>
      </c>
    </row>
    <row r="216" spans="1:14" s="83" customFormat="1" ht="57">
      <c r="A216" s="82" t="str">
        <v>礦業公司</v>
      </c>
      <c r="B216" s="82" t="str">
        <v>《主板規則》第18.03(1)(b), 18.07條
《GEM規則》第18A.03(1)(b), 18A.07條</v>
      </c>
      <c r="C216" s="82">
        <v>3</v>
      </c>
      <c r="D216" s="82" t="str">
        <v>B.4</v>
      </c>
      <c r="E216" s="82" t="str">
        <v>礦業公司</v>
      </c>
      <c r="J216" s="84" t="s">
        <v>237</v>
      </c>
      <c r="K216" s="84" t="s">
        <v>880</v>
      </c>
      <c r="L216" s="84">
        <v>3</v>
      </c>
      <c r="M216" s="87" t="s">
        <v>878</v>
      </c>
      <c r="N216" s="85" t="s">
        <v>237</v>
      </c>
    </row>
    <row r="217" spans="1:14" s="83" customFormat="1" ht="71.25">
      <c r="A217" s="82" t="str">
        <v>礦業公司</v>
      </c>
      <c r="B217" s="82" t="str">
        <v>《主板規則》第18.03(1)(a), 14.04(12)條
《GEM規則》第18A.03(1)(a), 19.04(12)條</v>
      </c>
      <c r="C217" s="82">
        <v>4</v>
      </c>
      <c r="D217" s="82" t="str">
        <v>B.4</v>
      </c>
      <c r="E217" s="82" t="str">
        <v>礦業公司</v>
      </c>
      <c r="J217" s="84" t="s">
        <v>237</v>
      </c>
      <c r="K217" s="84" t="s">
        <v>882</v>
      </c>
      <c r="L217" s="84">
        <v>4</v>
      </c>
      <c r="M217" s="87" t="s">
        <v>878</v>
      </c>
      <c r="N217" s="85" t="s">
        <v>237</v>
      </c>
    </row>
    <row r="218" spans="1:14" s="83" customFormat="1" ht="42.75">
      <c r="A218" s="82" t="str">
        <v>礦業公司</v>
      </c>
      <c r="B218" s="82" t="str">
        <v>《主板規則》第18.03(3)條
《GEM規則》第18A.03(3)條</v>
      </c>
      <c r="C218" s="82">
        <v>5</v>
      </c>
      <c r="D218" s="82" t="str">
        <v>B.4</v>
      </c>
      <c r="E218" s="82" t="str">
        <v>礦業公司</v>
      </c>
      <c r="J218" s="84" t="s">
        <v>237</v>
      </c>
      <c r="K218" s="84" t="s">
        <v>884</v>
      </c>
      <c r="L218" s="84">
        <v>5</v>
      </c>
      <c r="M218" s="87" t="s">
        <v>878</v>
      </c>
      <c r="N218" s="85" t="s">
        <v>237</v>
      </c>
    </row>
    <row r="219" spans="1:14" s="83" customFormat="1" ht="57">
      <c r="A219" s="82" t="str">
        <v>礦業公司</v>
      </c>
      <c r="B219" s="82" t="str">
        <v>《主板規則》第18.03(4), 18.03(5)條
《GEM規則》第18A.03(4), 18A.03(5)條</v>
      </c>
      <c r="C219" s="82">
        <v>6</v>
      </c>
      <c r="D219" s="82" t="str">
        <v>B.4</v>
      </c>
      <c r="E219" s="82" t="str">
        <v>礦業公司</v>
      </c>
      <c r="J219" s="84" t="s">
        <v>237</v>
      </c>
      <c r="K219" s="84" t="s">
        <v>886</v>
      </c>
      <c r="L219" s="84">
        <v>6</v>
      </c>
      <c r="M219" s="87" t="s">
        <v>878</v>
      </c>
      <c r="N219" s="85" t="s">
        <v>237</v>
      </c>
    </row>
    <row r="220" spans="1:14" s="83" customFormat="1" ht="42.75">
      <c r="A220" s="82" t="str">
        <v>礦業公司</v>
      </c>
      <c r="B220" s="82" t="str">
        <v>《主板規則》第8.05, 18.04條
《GEM規則》第11.12A, 18A.04條</v>
      </c>
      <c r="C220" s="82">
        <v>7</v>
      </c>
      <c r="D220" s="82" t="str">
        <v>B.4</v>
      </c>
      <c r="E220" s="82" t="str">
        <v>礦業公司</v>
      </c>
      <c r="J220" s="84" t="s">
        <v>237</v>
      </c>
      <c r="K220" s="84" t="s">
        <v>888</v>
      </c>
      <c r="L220" s="84">
        <v>7</v>
      </c>
      <c r="M220" s="87" t="s">
        <v>878</v>
      </c>
      <c r="N220" s="85" t="s">
        <v>237</v>
      </c>
    </row>
    <row r="221" spans="1:14" s="83" customFormat="1" ht="57">
      <c r="A221" s="82" t="str">
        <v>礦業公司</v>
      </c>
      <c r="B221" s="82" t="str">
        <v>《主板規則》第18.05(5)條, 指引摘要7
《GEM規則》第18A.05(5)條, 《GEM規則》第4項應用指引</v>
      </c>
      <c r="C221" s="82">
        <v>8</v>
      </c>
      <c r="D221" s="82">
        <v>2.6</v>
      </c>
      <c r="E221" s="82" t="str">
        <v>礦業公司</v>
      </c>
      <c r="J221" s="84" t="s">
        <v>237</v>
      </c>
      <c r="K221" s="95" t="s">
        <v>890</v>
      </c>
      <c r="L221" s="95">
        <v>8</v>
      </c>
      <c r="M221" s="87">
        <v>2.6</v>
      </c>
      <c r="N221" s="85" t="s">
        <v>237</v>
      </c>
    </row>
    <row r="222" spans="1:14" s="83" customFormat="1" ht="42.75">
      <c r="A222" s="82" t="str">
        <v>礦業公司</v>
      </c>
      <c r="B222" s="82" t="str">
        <v>《主板規則》第18.07條
《GEM規則》第18A.07條</v>
      </c>
      <c r="C222" s="82">
        <v>9</v>
      </c>
      <c r="D222" s="82" t="str">
        <v>B.4</v>
      </c>
      <c r="E222" s="82" t="str">
        <v>礦業公司</v>
      </c>
      <c r="J222" s="84" t="s">
        <v>237</v>
      </c>
      <c r="K222" s="95" t="s">
        <v>892</v>
      </c>
      <c r="L222" s="95">
        <v>9</v>
      </c>
      <c r="M222" s="87" t="s">
        <v>878</v>
      </c>
      <c r="N222" s="85" t="s">
        <v>237</v>
      </c>
    </row>
    <row r="223" spans="1:14" s="83" customFormat="1" ht="42.75">
      <c r="A223" s="82" t="str">
        <v>礦業公司</v>
      </c>
      <c r="B223" s="82" t="str">
        <v>《主板規則》第18.28至18.33條
《GEM規則》第18A,28至18A.33條</v>
      </c>
      <c r="C223" s="82">
        <v>10</v>
      </c>
      <c r="D223" s="82" t="str">
        <v>B.4</v>
      </c>
      <c r="E223" s="82" t="str">
        <v>礦業公司</v>
      </c>
      <c r="J223" s="84" t="s">
        <v>237</v>
      </c>
      <c r="K223" s="84" t="s">
        <v>894</v>
      </c>
      <c r="L223" s="84">
        <v>10</v>
      </c>
      <c r="M223" s="87" t="s">
        <v>878</v>
      </c>
      <c r="N223" s="85" t="s">
        <v>237</v>
      </c>
    </row>
    <row r="224" spans="1:14" s="83" customFormat="1" ht="42.75">
      <c r="A224" s="82" t="str">
        <v>礦業公司</v>
      </c>
      <c r="B224" s="82" t="str">
        <v>《主板規則》第18.21(1)條
《GEM規則》第18A.21(1)條</v>
      </c>
      <c r="C224" s="82">
        <v>11</v>
      </c>
      <c r="D224" s="82" t="str">
        <v>B.4</v>
      </c>
      <c r="E224" s="82" t="str">
        <v>礦業公司</v>
      </c>
      <c r="J224" s="84" t="s">
        <v>237</v>
      </c>
      <c r="K224" s="84" t="s">
        <v>896</v>
      </c>
      <c r="L224" s="84">
        <v>11</v>
      </c>
      <c r="M224" s="87" t="s">
        <v>878</v>
      </c>
      <c r="N224" s="85" t="s">
        <v>237</v>
      </c>
    </row>
    <row r="225" spans="1:14" s="83" customFormat="1" ht="42.75">
      <c r="A225" s="82" t="str">
        <v>礦業公司</v>
      </c>
      <c r="B225" s="82" t="str">
        <v>《主板規則》第18.24(2)條
《GEM規則》第18A.24(2)條</v>
      </c>
      <c r="C225" s="82">
        <v>12</v>
      </c>
      <c r="D225" s="82">
        <v>2.6</v>
      </c>
      <c r="E225" s="82" t="str">
        <v>礦業公司</v>
      </c>
      <c r="J225" s="84" t="s">
        <v>237</v>
      </c>
      <c r="K225" s="84" t="s">
        <v>898</v>
      </c>
      <c r="L225" s="84">
        <v>12</v>
      </c>
      <c r="M225" s="87">
        <v>2.6</v>
      </c>
      <c r="N225" s="85" t="s">
        <v>237</v>
      </c>
    </row>
    <row r="226" spans="1:14" s="83" customFormat="1" ht="71.25">
      <c r="A226" s="82" t="str">
        <v>礦業公司</v>
      </c>
      <c r="B226" s="82" t="str">
        <v>《主板規則》第18.01(3), 18.28至18.33條
《GEM規則》第18A.01(3), 18A.28至18A.33條</v>
      </c>
      <c r="C226" s="82">
        <v>18</v>
      </c>
      <c r="D226" s="82" t="str">
        <v>B.4</v>
      </c>
      <c r="E226" s="82" t="str">
        <v>礦業公司</v>
      </c>
      <c r="J226" s="84" t="s">
        <v>237</v>
      </c>
      <c r="K226" s="84" t="s">
        <v>900</v>
      </c>
      <c r="L226" s="84">
        <v>18</v>
      </c>
      <c r="M226" s="87" t="s">
        <v>878</v>
      </c>
      <c r="N226" s="85" t="s">
        <v>237</v>
      </c>
    </row>
    <row r="227" spans="1:14" s="83" customFormat="1" ht="42.75">
      <c r="A227" s="82" t="str">
        <v>礦業公司</v>
      </c>
      <c r="B227" s="82" t="str">
        <v>《主板規則》第18.33(1)條
《GEM規則》第18A.33(1)條</v>
      </c>
      <c r="C227" s="82">
        <v>19</v>
      </c>
      <c r="D227" s="82" t="str">
        <v>N/A</v>
      </c>
      <c r="E227" s="82" t="str">
        <v>已撤回</v>
      </c>
      <c r="J227" s="84" t="s">
        <v>237</v>
      </c>
      <c r="K227" s="84" t="s">
        <v>902</v>
      </c>
      <c r="L227" s="84">
        <v>19</v>
      </c>
      <c r="M227" s="87" t="s">
        <v>552</v>
      </c>
      <c r="N227" s="85" t="s">
        <v>553</v>
      </c>
    </row>
    <row r="228" spans="1:14" s="83" customFormat="1" ht="71.25">
      <c r="A228" s="82" t="str">
        <v>混合媒介要約</v>
      </c>
      <c r="B228" s="82" t="str">
        <v>《主板規則》第21章, 《主板規則》第2.07C(4)(a), 12.11A, 25.19B條
《GEM規則》第16.04D, 29.21B條</v>
      </c>
      <c r="C228" s="82">
        <v>1</v>
      </c>
      <c r="D228" s="82" t="str">
        <v>B.6</v>
      </c>
      <c r="E228" s="82" t="str">
        <v>發售</v>
      </c>
      <c r="J228" s="84" t="s">
        <v>904</v>
      </c>
      <c r="K228" s="84" t="s">
        <v>906</v>
      </c>
      <c r="L228" s="84">
        <v>1</v>
      </c>
      <c r="M228" s="85" t="s">
        <v>907</v>
      </c>
      <c r="N228" s="85" t="s">
        <v>446</v>
      </c>
    </row>
    <row r="229" spans="1:14" s="83" customFormat="1" ht="71.25">
      <c r="A229" s="82" t="str">
        <v>混合媒介要約</v>
      </c>
      <c r="B229" s="82" t="str">
        <v>《主板規則》第21章, 《主板規則》第2.07C(4)(a), 12.11A, 25.19B條
《GEM規則》第16.04D, 29.21B條</v>
      </c>
      <c r="C229" s="82">
        <v>2</v>
      </c>
      <c r="D229" s="82" t="str">
        <v>B.6</v>
      </c>
      <c r="E229" s="82" t="str">
        <v>發售</v>
      </c>
      <c r="J229" s="84" t="s">
        <v>904</v>
      </c>
      <c r="K229" s="84" t="s">
        <v>906</v>
      </c>
      <c r="L229" s="84">
        <v>2</v>
      </c>
      <c r="M229" s="85" t="s">
        <v>907</v>
      </c>
      <c r="N229" s="85" t="s">
        <v>446</v>
      </c>
    </row>
    <row r="230" spans="1:14" s="83" customFormat="1">
      <c r="A230" s="82" t="str">
        <v>混合媒介要約</v>
      </c>
      <c r="B230" s="82" t="str">
        <v>N/A</v>
      </c>
      <c r="C230" s="82">
        <v>3</v>
      </c>
      <c r="D230" s="82" t="str">
        <v>N/A</v>
      </c>
      <c r="E230" s="82" t="str">
        <v>已撤回</v>
      </c>
      <c r="J230" s="84" t="s">
        <v>904</v>
      </c>
      <c r="K230" s="95" t="s">
        <v>552</v>
      </c>
      <c r="L230" s="95">
        <v>3</v>
      </c>
      <c r="M230" s="85" t="s">
        <v>552</v>
      </c>
      <c r="N230" s="85" t="s">
        <v>553</v>
      </c>
    </row>
    <row r="231" spans="1:14" s="83" customFormat="1">
      <c r="A231" s="82" t="str">
        <v>混合媒介要約</v>
      </c>
      <c r="B231" s="82" t="str">
        <v>N/A</v>
      </c>
      <c r="C231" s="82">
        <v>4</v>
      </c>
      <c r="D231" s="82" t="str">
        <v>B.6</v>
      </c>
      <c r="E231" s="82" t="str">
        <v>發售</v>
      </c>
      <c r="J231" s="84" t="s">
        <v>904</v>
      </c>
      <c r="K231" s="95" t="s">
        <v>552</v>
      </c>
      <c r="L231" s="95">
        <v>4</v>
      </c>
      <c r="M231" s="85" t="s">
        <v>907</v>
      </c>
      <c r="N231" s="85" t="s">
        <v>446</v>
      </c>
    </row>
    <row r="232" spans="1:14" s="83" customFormat="1">
      <c r="A232" s="82" t="str">
        <v>混合媒介要約</v>
      </c>
      <c r="B232" s="82" t="str">
        <v>N/A</v>
      </c>
      <c r="C232" s="82">
        <v>5</v>
      </c>
      <c r="D232" s="82" t="str">
        <v>B.6</v>
      </c>
      <c r="E232" s="82" t="str">
        <v>發售</v>
      </c>
      <c r="J232" s="84" t="s">
        <v>904</v>
      </c>
      <c r="K232" s="84" t="s">
        <v>552</v>
      </c>
      <c r="L232" s="84">
        <v>5</v>
      </c>
      <c r="M232" s="85" t="s">
        <v>907</v>
      </c>
      <c r="N232" s="85" t="s">
        <v>446</v>
      </c>
    </row>
    <row r="233" spans="1:14" s="83" customFormat="1">
      <c r="A233" s="82" t="str">
        <v>混合媒介要約</v>
      </c>
      <c r="B233" s="82" t="str">
        <v>N/A</v>
      </c>
      <c r="C233" s="82">
        <v>6</v>
      </c>
      <c r="D233" s="82" t="str">
        <v>B.6</v>
      </c>
      <c r="E233" s="82" t="str">
        <v>發售</v>
      </c>
      <c r="J233" s="84" t="s">
        <v>904</v>
      </c>
      <c r="K233" s="84" t="s">
        <v>552</v>
      </c>
      <c r="L233" s="84">
        <v>6</v>
      </c>
      <c r="M233" s="85" t="s">
        <v>907</v>
      </c>
      <c r="N233" s="85" t="s">
        <v>446</v>
      </c>
    </row>
    <row r="234" spans="1:14" s="83" customFormat="1">
      <c r="A234" s="82" t="str">
        <v>混合媒介要約</v>
      </c>
      <c r="B234" s="82" t="str">
        <v>N/A</v>
      </c>
      <c r="C234" s="82">
        <v>7</v>
      </c>
      <c r="D234" s="82" t="str">
        <v>B.6</v>
      </c>
      <c r="E234" s="82" t="str">
        <v>發售</v>
      </c>
      <c r="J234" s="84" t="s">
        <v>904</v>
      </c>
      <c r="K234" s="84" t="s">
        <v>552</v>
      </c>
      <c r="L234" s="84">
        <v>7</v>
      </c>
      <c r="M234" s="85" t="s">
        <v>907</v>
      </c>
      <c r="N234" s="85" t="s">
        <v>446</v>
      </c>
    </row>
    <row r="235" spans="1:14" s="83" customFormat="1" ht="57">
      <c r="A235" s="82" t="str">
        <v>混合媒介要約</v>
      </c>
      <c r="B235" s="82" t="str">
        <v>《主板規則》第12.11A(2), 25.19B(2)條
《GEM規則》第16.04D(2), 29.21B條</v>
      </c>
      <c r="C235" s="82">
        <v>8</v>
      </c>
      <c r="D235" s="82" t="str">
        <v>B.6</v>
      </c>
      <c r="E235" s="82" t="str">
        <v>發售</v>
      </c>
      <c r="J235" s="84" t="s">
        <v>904</v>
      </c>
      <c r="K235" s="84" t="s">
        <v>909</v>
      </c>
      <c r="L235" s="84">
        <v>8</v>
      </c>
      <c r="M235" s="85" t="s">
        <v>907</v>
      </c>
      <c r="N235" s="85" t="s">
        <v>446</v>
      </c>
    </row>
    <row r="236" spans="1:14" s="83" customFormat="1">
      <c r="A236" s="82" t="str">
        <v>混合媒介要約</v>
      </c>
      <c r="B236" s="82" t="str">
        <v>N/A</v>
      </c>
      <c r="C236" s="82">
        <v>9</v>
      </c>
      <c r="D236" s="82" t="str">
        <v>B.6</v>
      </c>
      <c r="E236" s="82" t="str">
        <v>發售</v>
      </c>
      <c r="J236" s="84" t="s">
        <v>904</v>
      </c>
      <c r="K236" s="84" t="s">
        <v>552</v>
      </c>
      <c r="L236" s="84">
        <v>9</v>
      </c>
      <c r="M236" s="85" t="s">
        <v>907</v>
      </c>
      <c r="N236" s="85" t="s">
        <v>446</v>
      </c>
    </row>
    <row r="237" spans="1:14" s="83" customFormat="1">
      <c r="A237" s="82" t="str">
        <v>混合媒介要約</v>
      </c>
      <c r="B237" s="82" t="str">
        <v>N/A</v>
      </c>
      <c r="C237" s="82">
        <v>10</v>
      </c>
      <c r="D237" s="82" t="str">
        <v>B.6</v>
      </c>
      <c r="E237" s="82" t="str">
        <v>發售</v>
      </c>
      <c r="J237" s="84" t="s">
        <v>904</v>
      </c>
      <c r="K237" s="84" t="s">
        <v>552</v>
      </c>
      <c r="L237" s="84">
        <v>10</v>
      </c>
      <c r="M237" s="85" t="s">
        <v>907</v>
      </c>
      <c r="N237" s="85" t="s">
        <v>446</v>
      </c>
    </row>
    <row r="238" spans="1:14" s="83" customFormat="1">
      <c r="A238" s="82" t="str">
        <v>混合媒介要約</v>
      </c>
      <c r="B238" s="82" t="str">
        <v>N/A</v>
      </c>
      <c r="C238" s="82">
        <v>11</v>
      </c>
      <c r="D238" s="82" t="str">
        <v>B.6</v>
      </c>
      <c r="E238" s="82" t="str">
        <v>發售</v>
      </c>
      <c r="J238" s="84" t="s">
        <v>904</v>
      </c>
      <c r="K238" s="84" t="s">
        <v>552</v>
      </c>
      <c r="L238" s="84">
        <v>11</v>
      </c>
      <c r="M238" s="85" t="s">
        <v>907</v>
      </c>
      <c r="N238" s="85" t="s">
        <v>446</v>
      </c>
    </row>
    <row r="239" spans="1:14" s="83" customFormat="1">
      <c r="A239" s="82" t="str">
        <v>混合媒介要約</v>
      </c>
      <c r="B239" s="82" t="str">
        <v>N/A</v>
      </c>
      <c r="C239" s="82">
        <v>12</v>
      </c>
      <c r="D239" s="82" t="str">
        <v>B.6</v>
      </c>
      <c r="E239" s="82" t="str">
        <v>發售</v>
      </c>
      <c r="J239" s="84" t="s">
        <v>904</v>
      </c>
      <c r="K239" s="84" t="s">
        <v>552</v>
      </c>
      <c r="L239" s="84">
        <v>12</v>
      </c>
      <c r="M239" s="85" t="s">
        <v>907</v>
      </c>
      <c r="N239" s="85" t="s">
        <v>446</v>
      </c>
    </row>
    <row r="240" spans="1:14" s="83" customFormat="1">
      <c r="A240" s="82" t="str">
        <v>混合媒介要約</v>
      </c>
      <c r="B240" s="82" t="str">
        <v>N/A</v>
      </c>
      <c r="C240" s="82" t="str">
        <v>12A</v>
      </c>
      <c r="D240" s="82" t="str">
        <v>B.6</v>
      </c>
      <c r="E240" s="82" t="str">
        <v>發售</v>
      </c>
      <c r="J240" s="84" t="s">
        <v>904</v>
      </c>
      <c r="K240" s="95" t="s">
        <v>552</v>
      </c>
      <c r="L240" s="95" t="s">
        <v>910</v>
      </c>
      <c r="M240" s="94" t="s">
        <v>907</v>
      </c>
      <c r="N240" s="85" t="s">
        <v>446</v>
      </c>
    </row>
    <row r="241" spans="1:14" s="83" customFormat="1">
      <c r="A241" s="82" t="str">
        <v>混合媒介要約</v>
      </c>
      <c r="B241" s="82" t="str">
        <v>N/A</v>
      </c>
      <c r="C241" s="82">
        <v>13</v>
      </c>
      <c r="D241" s="82" t="str">
        <v>B.6</v>
      </c>
      <c r="E241" s="82" t="str">
        <v>發售</v>
      </c>
      <c r="J241" s="84" t="s">
        <v>904</v>
      </c>
      <c r="K241" s="84" t="s">
        <v>552</v>
      </c>
      <c r="L241" s="84">
        <v>13</v>
      </c>
      <c r="M241" s="85" t="s">
        <v>907</v>
      </c>
      <c r="N241" s="85" t="s">
        <v>446</v>
      </c>
    </row>
    <row r="242" spans="1:14" s="83" customFormat="1">
      <c r="A242" s="82" t="str">
        <v>混合媒介要約</v>
      </c>
      <c r="B242" s="82" t="str">
        <v>N/A</v>
      </c>
      <c r="C242" s="82">
        <v>14</v>
      </c>
      <c r="D242" s="82" t="str">
        <v>B.6</v>
      </c>
      <c r="E242" s="82" t="str">
        <v>發售</v>
      </c>
      <c r="J242" s="84" t="s">
        <v>904</v>
      </c>
      <c r="K242" s="95" t="s">
        <v>552</v>
      </c>
      <c r="L242" s="95">
        <v>14</v>
      </c>
      <c r="M242" s="85" t="s">
        <v>907</v>
      </c>
      <c r="N242" s="85" t="s">
        <v>446</v>
      </c>
    </row>
    <row r="243" spans="1:14" s="83" customFormat="1">
      <c r="A243" s="82" t="str">
        <v>混合媒介要約</v>
      </c>
      <c r="B243" s="82" t="str">
        <v>N/A</v>
      </c>
      <c r="C243" s="82" t="str">
        <v>14A</v>
      </c>
      <c r="D243" s="82" t="str">
        <v>B.6</v>
      </c>
      <c r="E243" s="82" t="str">
        <v>發售</v>
      </c>
      <c r="J243" s="84" t="s">
        <v>904</v>
      </c>
      <c r="K243" s="84" t="s">
        <v>552</v>
      </c>
      <c r="L243" s="84" t="s">
        <v>911</v>
      </c>
      <c r="M243" s="85" t="s">
        <v>907</v>
      </c>
      <c r="N243" s="85" t="s">
        <v>446</v>
      </c>
    </row>
    <row r="244" spans="1:14" s="83" customFormat="1">
      <c r="A244" s="82" t="str">
        <v>混合媒介要約</v>
      </c>
      <c r="B244" s="82" t="str">
        <v>N/A</v>
      </c>
      <c r="C244" s="82">
        <v>15</v>
      </c>
      <c r="D244" s="82" t="str">
        <v>N/A</v>
      </c>
      <c r="E244" s="82" t="str">
        <v>已撤回</v>
      </c>
      <c r="J244" s="84" t="s">
        <v>904</v>
      </c>
      <c r="K244" s="84" t="s">
        <v>552</v>
      </c>
      <c r="L244" s="84">
        <v>15</v>
      </c>
      <c r="M244" s="85" t="s">
        <v>552</v>
      </c>
      <c r="N244" s="85" t="s">
        <v>553</v>
      </c>
    </row>
    <row r="245" spans="1:14" s="83" customFormat="1" ht="71.25">
      <c r="A245" s="82" t="str">
        <v>混合媒介要約</v>
      </c>
      <c r="B245" s="82" t="str">
        <v>《主板規則》第21章, 《主板規則》第2.07C(4)(a), 12.11A, 25.19B條
《GEM規則》第16.04D, 29.21B條</v>
      </c>
      <c r="C245" s="82">
        <v>16</v>
      </c>
      <c r="D245" s="82" t="str">
        <v>B.6</v>
      </c>
      <c r="E245" s="82" t="str">
        <v>發售</v>
      </c>
      <c r="J245" s="84" t="s">
        <v>904</v>
      </c>
      <c r="K245" s="84" t="s">
        <v>906</v>
      </c>
      <c r="L245" s="84">
        <v>16</v>
      </c>
      <c r="M245" s="85" t="s">
        <v>907</v>
      </c>
      <c r="N245" s="85" t="s">
        <v>446</v>
      </c>
    </row>
    <row r="246" spans="1:14" s="83" customFormat="1">
      <c r="A246" s="82" t="str">
        <v>混合媒介要約</v>
      </c>
      <c r="B246" s="82" t="str">
        <v>N/A</v>
      </c>
      <c r="C246" s="82">
        <v>17</v>
      </c>
      <c r="D246" s="82" t="str">
        <v>B.6</v>
      </c>
      <c r="E246" s="82" t="str">
        <v>發售</v>
      </c>
      <c r="J246" s="84" t="s">
        <v>904</v>
      </c>
      <c r="K246" s="84" t="s">
        <v>552</v>
      </c>
      <c r="L246" s="84">
        <v>17</v>
      </c>
      <c r="M246" s="85" t="s">
        <v>907</v>
      </c>
      <c r="N246" s="85" t="s">
        <v>446</v>
      </c>
    </row>
    <row r="247" spans="1:14" s="83" customFormat="1">
      <c r="A247" s="82" t="str">
        <v>混合媒介要約</v>
      </c>
      <c r="B247" s="82" t="str">
        <v>N/A</v>
      </c>
      <c r="C247" s="82">
        <v>18</v>
      </c>
      <c r="D247" s="82" t="str">
        <v>B.6</v>
      </c>
      <c r="E247" s="82" t="str">
        <v>發售</v>
      </c>
      <c r="J247" s="84" t="s">
        <v>904</v>
      </c>
      <c r="K247" s="84" t="s">
        <v>552</v>
      </c>
      <c r="L247" s="84">
        <v>18</v>
      </c>
      <c r="M247" s="85" t="s">
        <v>907</v>
      </c>
      <c r="N247" s="85" t="s">
        <v>446</v>
      </c>
    </row>
    <row r="248" spans="1:14" s="83" customFormat="1">
      <c r="A248" s="82" t="str">
        <v>混合媒介要約</v>
      </c>
      <c r="B248" s="82" t="str">
        <v>N/A</v>
      </c>
      <c r="C248" s="82">
        <v>19</v>
      </c>
      <c r="D248" s="82" t="str">
        <v>B.6</v>
      </c>
      <c r="E248" s="82" t="str">
        <v>發售</v>
      </c>
      <c r="J248" s="84" t="s">
        <v>904</v>
      </c>
      <c r="K248" s="95" t="s">
        <v>552</v>
      </c>
      <c r="L248" s="95">
        <v>19</v>
      </c>
      <c r="M248" s="94" t="s">
        <v>907</v>
      </c>
      <c r="N248" s="85" t="s">
        <v>446</v>
      </c>
    </row>
    <row r="249" spans="1:14" s="83" customFormat="1" ht="42.75">
      <c r="A249" s="82" t="str">
        <v>混合媒介要約</v>
      </c>
      <c r="B249" s="82" t="str">
        <v>《主板規則》第2.07C(3)條
《GEM規則》第16.18(2)條</v>
      </c>
      <c r="C249" s="82">
        <v>20</v>
      </c>
      <c r="D249" s="82" t="str">
        <v>B.6</v>
      </c>
      <c r="E249" s="82" t="str">
        <v>發售</v>
      </c>
      <c r="J249" s="84" t="s">
        <v>904</v>
      </c>
      <c r="K249" s="84" t="s">
        <v>913</v>
      </c>
      <c r="L249" s="84">
        <v>20</v>
      </c>
      <c r="M249" s="85" t="s">
        <v>907</v>
      </c>
      <c r="N249" s="85" t="s">
        <v>446</v>
      </c>
    </row>
    <row r="250" spans="1:14" s="83" customFormat="1" ht="57">
      <c r="A250" s="82" t="str">
        <v>混合媒介要約</v>
      </c>
      <c r="B250" s="82" t="str">
        <v>《主板規則》第12.11A(1), 25.19B(1)條
《GEM規則》第16.04D, 29.21B(1)條</v>
      </c>
      <c r="C250" s="82">
        <v>21</v>
      </c>
      <c r="D250" s="82" t="str">
        <v>B.6</v>
      </c>
      <c r="E250" s="82" t="str">
        <v>發售</v>
      </c>
      <c r="J250" s="84" t="s">
        <v>904</v>
      </c>
      <c r="K250" s="84" t="s">
        <v>915</v>
      </c>
      <c r="L250" s="84">
        <v>21</v>
      </c>
      <c r="M250" s="85" t="s">
        <v>907</v>
      </c>
      <c r="N250" s="85" t="s">
        <v>446</v>
      </c>
    </row>
    <row r="251" spans="1:14" s="83" customFormat="1" ht="42.75">
      <c r="A251" s="82" t="str">
        <v>混合媒介要約</v>
      </c>
      <c r="B251" s="82" t="str">
        <v>《主板規則》第2.07C(6)條
《GEM規則》第16.19(1)條</v>
      </c>
      <c r="C251" s="82">
        <v>22</v>
      </c>
      <c r="D251" s="82" t="str">
        <v>B.6</v>
      </c>
      <c r="E251" s="82" t="str">
        <v>發售</v>
      </c>
      <c r="J251" s="84" t="s">
        <v>904</v>
      </c>
      <c r="K251" s="84" t="s">
        <v>917</v>
      </c>
      <c r="L251" s="84">
        <v>22</v>
      </c>
      <c r="M251" s="85" t="s">
        <v>907</v>
      </c>
      <c r="N251" s="85" t="s">
        <v>446</v>
      </c>
    </row>
    <row r="252" spans="1:14" s="83" customFormat="1" ht="42.75">
      <c r="A252" s="82" t="str">
        <v>混合媒介要約</v>
      </c>
      <c r="B252" s="82" t="str">
        <v>《主板規則》第11.13條
《GEM規則》第14.24條</v>
      </c>
      <c r="C252" s="82">
        <v>23</v>
      </c>
      <c r="D252" s="82" t="str">
        <v>B.6</v>
      </c>
      <c r="E252" s="82" t="str">
        <v>發售</v>
      </c>
      <c r="J252" s="84" t="s">
        <v>904</v>
      </c>
      <c r="K252" s="84" t="s">
        <v>919</v>
      </c>
      <c r="L252" s="84">
        <v>23</v>
      </c>
      <c r="M252" s="85" t="s">
        <v>907</v>
      </c>
      <c r="N252" s="85" t="s">
        <v>446</v>
      </c>
    </row>
    <row r="253" spans="1:14" s="83" customFormat="1" ht="42.75">
      <c r="A253" s="82" t="str">
        <v>混合媒介要約</v>
      </c>
      <c r="B253" s="82" t="str">
        <v>《主板規則》第2.07C(2)條
《GEM規則》第16.18(1)條</v>
      </c>
      <c r="C253" s="82">
        <v>24</v>
      </c>
      <c r="D253" s="82" t="str">
        <v>B.6</v>
      </c>
      <c r="E253" s="82" t="str">
        <v>發售</v>
      </c>
      <c r="J253" s="84" t="s">
        <v>904</v>
      </c>
      <c r="K253" s="84" t="s">
        <v>921</v>
      </c>
      <c r="L253" s="84">
        <v>24</v>
      </c>
      <c r="M253" s="85" t="s">
        <v>907</v>
      </c>
      <c r="N253" s="85" t="s">
        <v>446</v>
      </c>
    </row>
    <row r="254" spans="1:14" s="83" customFormat="1" ht="71.25">
      <c r="A254" s="82" t="str">
        <v>混合媒介要約</v>
      </c>
      <c r="B254" s="82" t="str">
        <v>《主板規則》第21章, 《主板規則》第2.07C(4)(a), 12.11A, 25.19B條
《GEM規則》第16.04D, 29.21B條</v>
      </c>
      <c r="C254" s="82">
        <v>25</v>
      </c>
      <c r="D254" s="82" t="str">
        <v>B.6</v>
      </c>
      <c r="E254" s="82" t="str">
        <v>發售</v>
      </c>
      <c r="J254" s="95" t="s">
        <v>904</v>
      </c>
      <c r="K254" s="95" t="s">
        <v>906</v>
      </c>
      <c r="L254" s="95">
        <v>25</v>
      </c>
      <c r="M254" s="94" t="s">
        <v>907</v>
      </c>
      <c r="N254" s="94" t="s">
        <v>446</v>
      </c>
    </row>
    <row r="255" spans="1:14">
      <c r="A255" s="48" t="s">
        <v>456</v>
      </c>
    </row>
  </sheetData>
  <sheetProtection algorithmName="SHA-512" hashValue="wx2bxDjIt7RC7Wk3onLQIlJnlY9C5/mF91qY8hfTDKYZAQpphUA+Zo4/vPQPSZMA8XLklihNSV888G3aB1pl2A==" saltValue="1PbMFEPWfbHsRfwzmSimtw==" spinCount="100000" sheet="1" objects="1" scenarios="1" formatRows="0" selectLockedCells="1"/>
  <mergeCells count="3">
    <mergeCell ref="M6:N6"/>
    <mergeCell ref="A6:C6"/>
    <mergeCell ref="D6:E6"/>
  </mergeCells>
  <pageMargins left="0.7" right="0.7" top="0.75" bottom="0.75" header="0.3" footer="0.3"/>
  <drawing r:id="rId1"/>
  <legacyDrawing r:id="rId2"/>
  <controls>
    <mc:AlternateContent xmlns:mc="http://schemas.openxmlformats.org/markup-compatibility/2006">
      <mc:Choice Requires="x14">
        <control shapeId="11265" r:id="rId3" name="TextBox1">
          <controlPr defaultSize="0" autoLine="0" linkedCell="B3" r:id="rId4">
            <anchor moveWithCells="1">
              <from>
                <xdr:col>1</xdr:col>
                <xdr:colOff>28575</xdr:colOff>
                <xdr:row>1</xdr:row>
                <xdr:rowOff>123825</xdr:rowOff>
              </from>
              <to>
                <xdr:col>2</xdr:col>
                <xdr:colOff>104775</xdr:colOff>
                <xdr:row>2</xdr:row>
                <xdr:rowOff>123825</xdr:rowOff>
              </to>
            </anchor>
          </controlPr>
        </control>
      </mc:Choice>
      <mc:Fallback>
        <control shapeId="11265" r:id="rId3" name="TextBox1"/>
      </mc:Fallback>
    </mc:AlternateContent>
  </controls>
  <tableParts count="1">
    <tablePart r:id="rId5"/>
  </tableParts>
  <extLst>
    <ext xmlns:x14="http://schemas.microsoft.com/office/spreadsheetml/2009/9/main" uri="{78C0D931-6437-407d-A8EE-F0AAD7539E65}">
      <x14:conditionalFormattings>
        <x14:conditionalFormatting xmlns:xm="http://schemas.microsoft.com/office/excel/2006/main">
          <x14:cfRule type="containsText" priority="1" operator="containsText" id="{BE13DCFB-5791-4019-910C-BA9B723EBA0A}">
            <xm:f>NOT(ISERROR(SEARCH($B$3,A8)))</xm:f>
            <xm:f>$B$3</xm:f>
            <x14:dxf>
              <fill>
                <patternFill>
                  <bgColor rgb="FFF7F5F9"/>
                </patternFill>
              </fill>
            </x14:dxf>
          </x14:cfRule>
          <xm:sqref>A8:E254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71EAF-AA7D-4E57-B590-7AC2C00A8822}">
  <sheetPr codeName="Sheet41"/>
  <dimension ref="A1"/>
  <sheetViews>
    <sheetView topLeftCell="A3" workbookViewId="0">
      <selection activeCell="C79" sqref="C79"/>
    </sheetView>
  </sheetViews>
  <sheetFormatPr defaultRowHeight="15"/>
  <sheetData/>
  <customSheetViews>
    <customSheetView guid="{DBBDF3A7-A877-4D9B-B6B8-B5C6BECD1F26}" state="hidden" topLeftCell="A3">
      <selection activeCell="C79" sqref="C79"/>
      <pageMargins left="0.7" right="0.7" top="0.75" bottom="0.75" header="0.3" footer="0.3"/>
    </customSheetView>
    <customSheetView guid="{4CA15499-7880-45F5-B628-7AAA7FEFA624}" state="hidden" topLeftCell="A3">
      <selection activeCell="C79" sqref="C79"/>
      <pageMargins left="0.7" right="0.7" top="0.75" bottom="0.75" header="0.3" footer="0.3"/>
    </customSheetView>
    <customSheetView guid="{AF364D84-82D3-42B6-B7E2-A371142E0A2D}" state="hidden" topLeftCell="A3">
      <selection activeCell="C79" sqref="C79"/>
      <pageMargins left="0.7" right="0.7" top="0.75" bottom="0.75" header="0.3" footer="0.3"/>
    </customSheetView>
    <customSheetView guid="{E8EBF1DF-BB07-48CE-B760-6811BCBD1055}" state="hidden" topLeftCell="A3">
      <selection activeCell="C79" sqref="C79"/>
      <pageMargins left="0.7" right="0.7" top="0.75" bottom="0.75" header="0.3" footer="0.3"/>
    </customSheetView>
  </customSheetView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24DF8DBB84CB64B8CA7CB9176AF35F2" ma:contentTypeVersion="2" ma:contentTypeDescription="Create a new document." ma:contentTypeScope="" ma:versionID="01d88768d79017894e026a02c3258f4a">
  <xsd:schema xmlns:xsd="http://www.w3.org/2001/XMLSchema" xmlns:p="http://schemas.microsoft.com/office/2006/metadata/properties" xmlns:ns1="http://schemas.microsoft.com/sharepoint/v3" targetNamespace="http://schemas.microsoft.com/office/2006/metadata/properties" ma:root="true" ma:fieldsID="e49f84807c416219f12d6a3a8878b17f"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10DEA42F-1071-4D90-9261-86A498D0E585}">
  <ds:schemaRefs>
    <ds:schemaRef ds:uri="http://schemas.microsoft.com/sharepoint/v3/contenttype/forms"/>
  </ds:schemaRefs>
</ds:datastoreItem>
</file>

<file path=customXml/itemProps2.xml><?xml version="1.0" encoding="utf-8"?>
<ds:datastoreItem xmlns:ds="http://schemas.openxmlformats.org/officeDocument/2006/customXml" ds:itemID="{CAC0143F-E7D8-4B3B-93BA-2B9C947D2A4C}">
  <ds:schemaRefs>
    <ds:schemaRef ds:uri="http://schemas.openxmlformats.org/package/2006/metadata/core-properties"/>
    <ds:schemaRef ds:uri="http://schemas.microsoft.com/office/2006/documentManagement/types"/>
    <ds:schemaRef ds:uri="http://purl.org/dc/dcmitype/"/>
    <ds:schemaRef ds:uri="http://www.w3.org/XML/1998/namespace"/>
    <ds:schemaRef ds:uri="http://purl.org/dc/terms/"/>
    <ds:schemaRef ds:uri="http://purl.org/dc/elements/1.1/"/>
    <ds:schemaRef ds:uri="http://schemas.microsoft.com/sharepoint/v3"/>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6D8D620-E360-49B4-B058-93E9C3C4F9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7</vt:i4>
      </vt:variant>
    </vt:vector>
  </HeadingPairs>
  <TitlesOfParts>
    <vt:vector size="7" baseType="lpstr">
      <vt:lpstr>Summary - GL</vt:lpstr>
      <vt:lpstr>Search GL</vt:lpstr>
      <vt:lpstr>Summary - LD</vt:lpstr>
      <vt:lpstr>Search LD</vt:lpstr>
      <vt:lpstr>Summary - FAQs</vt:lpstr>
      <vt:lpstr>Search FAQs</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Chan</dc:creator>
  <cp:lastModifiedBy>Wendy Chan</cp:lastModifiedBy>
  <cp:lastPrinted>2023-10-17T00:37:44Z</cp:lastPrinted>
  <dcterms:created xsi:type="dcterms:W3CDTF">2013-07-22T07:57:11Z</dcterms:created>
  <dcterms:modified xsi:type="dcterms:W3CDTF">2024-05-10T03:18:16Z</dcterms:modified>
</cp:coreProperties>
</file>